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3"/>
  </bookViews>
  <sheets>
    <sheet name="工程项目总价表" sheetId="1" state="hidden" r:id="rId1"/>
    <sheet name="分组工程量清单计价表" sheetId="2" state="hidden" r:id="rId2"/>
    <sheet name="检测计划（业主C1标）" sheetId="26" r:id="rId3"/>
    <sheet name="检测计划（业主C2标）" sheetId="27" r:id="rId4"/>
    <sheet name="检测计划（业主C3标）" sheetId="28" r:id="rId5"/>
    <sheet name="机械台班计算表" sheetId="20" state="hidden" r:id="rId6"/>
    <sheet name="子单价" sheetId="21" state="hidden" r:id="rId7"/>
    <sheet name="甲供材料一览表" sheetId="22" state="hidden" r:id="rId8"/>
    <sheet name="甲供设备一览表" sheetId="23" state="hidden" r:id="rId9"/>
  </sheets>
  <definedNames>
    <definedName name="_xlnm.Print_Titles" localSheetId="1">分组工程量清单计价表!$1:$4</definedName>
    <definedName name="_xlnm.Print_Titles" localSheetId="0">工程项目总价表!$1:$3</definedName>
    <definedName name="_xlnm.Print_Titles" localSheetId="5">机械台班计算表!$1:$5</definedName>
    <definedName name="_xlnm.Print_Titles" localSheetId="7">甲供材料一览表!$1:$4</definedName>
    <definedName name="_xlnm.Print_Titles" localSheetId="8">甲供设备一览表!$1:$4</definedName>
    <definedName name="_xlnm.Print_Titles" localSheetId="6">子单价!$1:$4</definedName>
    <definedName name="_xlnm.Print_Titles" localSheetId="2">'检测计划（业主C1标）'!$2:$4</definedName>
    <definedName name="_xlnm._FilterDatabase" localSheetId="2" hidden="1">'检测计划（业主C1标）'!#REF!</definedName>
    <definedName name="_xlnm.Print_Area" localSheetId="2">'检测计划（业主C1标）'!$A$1:$K$52</definedName>
    <definedName name="_xlnm.Print_Area" localSheetId="3">'检测计划（业主C2标）'!$A$1:$K$50</definedName>
    <definedName name="_xlnm.Print_Titles" localSheetId="4">'检测计划（业主C3标）'!$1:$3</definedName>
    <definedName name="_xlnm.Print_Titles" localSheetId="3">'检测计划（业主C2标）'!$1:$3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<sst xmlns="http://schemas.openxmlformats.org/spreadsheetml/2006/main" count="9493" uniqueCount="2260">
  <si>
    <t/>
  </si>
  <si>
    <t>工程项目总价表</t>
  </si>
  <si>
    <t>合同编号:</t>
  </si>
  <si>
    <t>工程名称：罗源县松山镇巽屿水闸、北山水闸除险加固工程</t>
  </si>
  <si>
    <t>组号</t>
  </si>
  <si>
    <t>项目名称</t>
  </si>
  <si>
    <t>金额(元)</t>
  </si>
  <si>
    <t>备注</t>
  </si>
  <si>
    <t>节唯一编号</t>
  </si>
  <si>
    <t>级别</t>
  </si>
  <si>
    <t>1</t>
  </si>
  <si>
    <t>建筑工程</t>
  </si>
  <si>
    <t>2</t>
  </si>
  <si>
    <t>机电设备及安装工程</t>
  </si>
  <si>
    <t>安装工程</t>
  </si>
  <si>
    <t>3</t>
  </si>
  <si>
    <t>施工临时工程</t>
  </si>
  <si>
    <t>20</t>
  </si>
  <si>
    <t>临时工程</t>
  </si>
  <si>
    <t>4</t>
  </si>
  <si>
    <t>暂列金</t>
  </si>
  <si>
    <t>70</t>
  </si>
  <si>
    <t>99</t>
  </si>
  <si>
    <t>金额</t>
  </si>
  <si>
    <t>100</t>
  </si>
  <si>
    <t>总计:</t>
  </si>
  <si>
    <t>100=1+2+3+…+99</t>
  </si>
  <si>
    <t>A</t>
  </si>
  <si>
    <t>分组工程量清单计价表</t>
  </si>
  <si>
    <t>工程名称:罗源县松山镇巽屿水闸、北山水闸除险加固工程</t>
  </si>
  <si>
    <t>序号</t>
  </si>
  <si>
    <t>项目编码</t>
  </si>
  <si>
    <t>工程名称</t>
  </si>
  <si>
    <t>计量单位</t>
  </si>
  <si>
    <t>工程数量</t>
  </si>
  <si>
    <t>单价(元)</t>
  </si>
  <si>
    <t>合价(元)</t>
  </si>
  <si>
    <t>第一部分</t>
  </si>
  <si>
    <t>元</t>
  </si>
  <si>
    <t>北山水闸及启闭房</t>
  </si>
  <si>
    <t>53</t>
  </si>
  <si>
    <t>1.1</t>
  </si>
  <si>
    <t>北山水闸及箱涵部分</t>
  </si>
  <si>
    <t>48</t>
  </si>
  <si>
    <t>(1)</t>
  </si>
  <si>
    <t xml:space="preserve">挖掘机挖沟槽土方 土类级别 Ⅲ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</si>
  <si>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</si>
  <si>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Y10311</t>
  </si>
  <si>
    <t>$1030$</t>
  </si>
  <si>
    <t>1030</t>
  </si>
  <si>
    <t>土方开挖工程</t>
  </si>
  <si>
    <t>(2)</t>
  </si>
  <si>
    <t xml:space="preserve">推土机压实 土料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</si>
  <si>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实方</t>
    </r>
  </si>
  <si>
    <t>Y30149</t>
  </si>
  <si>
    <t>$2384$</t>
  </si>
  <si>
    <t>2384</t>
  </si>
  <si>
    <t>土石填筑工程</t>
  </si>
  <si>
    <t>(3)</t>
  </si>
  <si>
    <r>
      <rPr>
        <sz val="10"/>
        <rFont val="宋体"/>
        <charset val="134"/>
      </rPr>
      <t>1m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装载机挖土自卸汽车运输 运距（3km） </t>
    </r>
  </si>
  <si>
    <t>Y10337</t>
  </si>
  <si>
    <t>$1034$</t>
  </si>
  <si>
    <t>1034</t>
  </si>
  <si>
    <t>(4)</t>
  </si>
  <si>
    <t xml:space="preserve">C20闸门垫层 </t>
  </si>
  <si>
    <t>Y40065B</t>
  </si>
  <si>
    <t>$1036$</t>
  </si>
  <si>
    <t>1036</t>
  </si>
  <si>
    <t>混凝土工程</t>
  </si>
  <si>
    <t>Y40065+Y40297×1.030+Y40323×1.030</t>
  </si>
  <si>
    <t>$3105$</t>
  </si>
  <si>
    <t>3105</t>
  </si>
  <si>
    <t>(5)</t>
  </si>
  <si>
    <t xml:space="preserve">C35海工砼闸门底板 </t>
  </si>
  <si>
    <t>Y40067CT</t>
  </si>
  <si>
    <t>$1038$</t>
  </si>
  <si>
    <t>1038</t>
  </si>
  <si>
    <t>(6)</t>
  </si>
  <si>
    <t xml:space="preserve">C35海工砼闸门墙 </t>
  </si>
  <si>
    <t>Y40094B</t>
  </si>
  <si>
    <t>$1040$</t>
  </si>
  <si>
    <t>1040</t>
  </si>
  <si>
    <t>(7)</t>
  </si>
  <si>
    <t xml:space="preserve">C35海工砼闸门顶板 </t>
  </si>
  <si>
    <t>Y40098B</t>
  </si>
  <si>
    <t>$1042$</t>
  </si>
  <si>
    <t>1042</t>
  </si>
  <si>
    <t>(8)</t>
  </si>
  <si>
    <t xml:space="preserve">C35海工砼胸墙 </t>
  </si>
  <si>
    <t>Y40092B</t>
  </si>
  <si>
    <t>$1051$</t>
  </si>
  <si>
    <t>1051</t>
  </si>
  <si>
    <t>(9)</t>
  </si>
  <si>
    <t xml:space="preserve">C35海工砼刺墙 </t>
  </si>
  <si>
    <t>$1066$</t>
  </si>
  <si>
    <t>1066</t>
  </si>
  <si>
    <t>(10)</t>
  </si>
  <si>
    <t xml:space="preserve">C20埋石砼挡墙（埋石率20%） </t>
  </si>
  <si>
    <t>Y40095DT</t>
  </si>
  <si>
    <t>$1079$</t>
  </si>
  <si>
    <t>1079</t>
  </si>
  <si>
    <t>Y40095T+Y40297×1.030×0.8+Y40323×1.030×0.8</t>
  </si>
  <si>
    <t>$3114$</t>
  </si>
  <si>
    <t>3114</t>
  </si>
  <si>
    <t>(11)</t>
  </si>
  <si>
    <t xml:space="preserve">C20挡墙压顶 </t>
  </si>
  <si>
    <t>Y40058AT</t>
  </si>
  <si>
    <t>$1075$</t>
  </si>
  <si>
    <t>1075</t>
  </si>
  <si>
    <t>Y40058+Y40297×1.030+Y40323×1.030</t>
  </si>
  <si>
    <t>$3118$</t>
  </si>
  <si>
    <t>3118</t>
  </si>
  <si>
    <t>(12)</t>
  </si>
  <si>
    <t xml:space="preserve">胶合木模板 安装、拆除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</si>
  <si>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</si>
  <si>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Y50123</t>
  </si>
  <si>
    <t>$2281$</t>
  </si>
  <si>
    <t>2281</t>
  </si>
  <si>
    <t>模板工程</t>
  </si>
  <si>
    <t>(13)</t>
  </si>
  <si>
    <t xml:space="preserve">胶合木模板 制作 </t>
  </si>
  <si>
    <t>Y50122</t>
  </si>
  <si>
    <t>$2278$</t>
  </si>
  <si>
    <t>2278</t>
  </si>
  <si>
    <t>(14)</t>
  </si>
  <si>
    <t xml:space="preserve">止水 铜片止水 </t>
  </si>
  <si>
    <t>延长米</t>
  </si>
  <si>
    <t>Y40247T</t>
  </si>
  <si>
    <t>$1072$</t>
  </si>
  <si>
    <t>1072</t>
  </si>
  <si>
    <t>(15)</t>
  </si>
  <si>
    <t xml:space="preserve">C35海工砼二期混凝土 闸门槽二期 </t>
  </si>
  <si>
    <t>Y40142B</t>
  </si>
  <si>
    <t>$1074$</t>
  </si>
  <si>
    <t>1074</t>
  </si>
  <si>
    <t>(16)</t>
  </si>
  <si>
    <t xml:space="preserve">砌体UPVC排水管埋设 管径（DE75mm） </t>
  </si>
  <si>
    <t>m</t>
  </si>
  <si>
    <t>Y30146T</t>
  </si>
  <si>
    <t>$1085$</t>
  </si>
  <si>
    <t>1085</t>
  </si>
  <si>
    <t>(17)</t>
  </si>
  <si>
    <t xml:space="preserve">箱涵部分 </t>
  </si>
  <si>
    <t>$1090$</t>
  </si>
  <si>
    <t>1090</t>
  </si>
  <si>
    <t>(18)</t>
  </si>
  <si>
    <t xml:space="preserve">挖掘机挖道路土方土类级别 Ⅲ </t>
  </si>
  <si>
    <t>Y10305</t>
  </si>
  <si>
    <t>$1091$</t>
  </si>
  <si>
    <t>1091</t>
  </si>
  <si>
    <t>(19)</t>
  </si>
  <si>
    <t>$2387$</t>
  </si>
  <si>
    <t>2387</t>
  </si>
  <si>
    <t>(20)</t>
  </si>
  <si>
    <t>$2287$</t>
  </si>
  <si>
    <t>2287</t>
  </si>
  <si>
    <t>(21)</t>
  </si>
  <si>
    <t>$2289$</t>
  </si>
  <si>
    <t>2289</t>
  </si>
  <si>
    <t>(22)</t>
  </si>
  <si>
    <t xml:space="preserve">C20箱涵垫层 </t>
  </si>
  <si>
    <t>Y40065C</t>
  </si>
  <si>
    <t>$1095$</t>
  </si>
  <si>
    <t>1095</t>
  </si>
  <si>
    <t>$3123$</t>
  </si>
  <si>
    <t>3123</t>
  </si>
  <si>
    <t>(23)</t>
  </si>
  <si>
    <t xml:space="preserve">C35海工砼箱涵底板 </t>
  </si>
  <si>
    <t>Y40067B</t>
  </si>
  <si>
    <t>$1097$</t>
  </si>
  <si>
    <t>1097</t>
  </si>
  <si>
    <t>(24)</t>
  </si>
  <si>
    <t xml:space="preserve">C35海工砼箱涵墙 </t>
  </si>
  <si>
    <t>$1102$</t>
  </si>
  <si>
    <t>1102</t>
  </si>
  <si>
    <t>(25)</t>
  </si>
  <si>
    <t xml:space="preserve">C35海工砼箱涵顶板 </t>
  </si>
  <si>
    <t>$1104$</t>
  </si>
  <si>
    <t>1104</t>
  </si>
  <si>
    <t>(26)</t>
  </si>
  <si>
    <t xml:space="preserve">C35海工砼箱涵上部挡墙 </t>
  </si>
  <si>
    <t>$1119$</t>
  </si>
  <si>
    <t>1119</t>
  </si>
  <si>
    <t>(27)</t>
  </si>
  <si>
    <t xml:space="preserve">碎石底层 (人机配合 厚度 15cm) </t>
  </si>
  <si>
    <t>40202038</t>
  </si>
  <si>
    <t>$1125$</t>
  </si>
  <si>
    <t>1125</t>
  </si>
  <si>
    <t>其他工程</t>
  </si>
  <si>
    <t>(28)</t>
  </si>
  <si>
    <t xml:space="preserve">5%水泥稳定层 (机械摊铺  厚度 15cm) </t>
  </si>
  <si>
    <t>40202056</t>
  </si>
  <si>
    <t>$1127$</t>
  </si>
  <si>
    <t>1127</t>
  </si>
  <si>
    <t>(29)</t>
  </si>
  <si>
    <t xml:space="preserve">3%水泥稳定层（利旧） (机械摊铺  厚度 15cm) </t>
  </si>
  <si>
    <t>$1129$</t>
  </si>
  <si>
    <t>1129</t>
  </si>
  <si>
    <t>(30)</t>
  </si>
  <si>
    <t xml:space="preserve">AC-25C粗粒式沥青混凝土 (机械摊铺 厚度 7cm) </t>
  </si>
  <si>
    <t>40203031</t>
  </si>
  <si>
    <t>$1131$</t>
  </si>
  <si>
    <t>1131</t>
  </si>
  <si>
    <t>(31)</t>
  </si>
  <si>
    <t xml:space="preserve">AC-20C中粒式沥青混凝土 (机械摊铺 厚度 5cm) </t>
  </si>
  <si>
    <t>40203035</t>
  </si>
  <si>
    <t>$1135$</t>
  </si>
  <si>
    <t>1135</t>
  </si>
  <si>
    <t>(32)</t>
  </si>
  <si>
    <t xml:space="preserve">AC-13C细粒式SBS改性沥青混凝土 (机械摊铺 厚度 4cm) </t>
  </si>
  <si>
    <t>40203039</t>
  </si>
  <si>
    <t>$1138$</t>
  </si>
  <si>
    <t>1138</t>
  </si>
  <si>
    <t>(33)</t>
  </si>
  <si>
    <t xml:space="preserve">下封层 </t>
  </si>
  <si>
    <t>40203058</t>
  </si>
  <si>
    <t>$2653$</t>
  </si>
  <si>
    <t>2653</t>
  </si>
  <si>
    <t>(34)</t>
  </si>
  <si>
    <t xml:space="preserve">HRB400Φ16钢筋 </t>
  </si>
  <si>
    <t>t</t>
  </si>
  <si>
    <t>Y40246T</t>
  </si>
  <si>
    <t>$1142$</t>
  </si>
  <si>
    <t>1142</t>
  </si>
  <si>
    <t>钢筋制安工程</t>
  </si>
  <si>
    <t>(35)</t>
  </si>
  <si>
    <t xml:space="preserve">HRB400Φ20钢筋 </t>
  </si>
  <si>
    <t>$1147$</t>
  </si>
  <si>
    <t>1147</t>
  </si>
  <si>
    <t>(36)</t>
  </si>
  <si>
    <t xml:space="preserve">沉陷观测钉 </t>
  </si>
  <si>
    <t>个</t>
  </si>
  <si>
    <t>BC</t>
  </si>
  <si>
    <t>$1314$</t>
  </si>
  <si>
    <t>1314</t>
  </si>
  <si>
    <t>议价</t>
  </si>
  <si>
    <t>(37)</t>
  </si>
  <si>
    <t xml:space="preserve">水平位移观测点 </t>
  </si>
  <si>
    <t>$1315$</t>
  </si>
  <si>
    <t>1315</t>
  </si>
  <si>
    <t>(38)</t>
  </si>
  <si>
    <t xml:space="preserve">搪瓷水尺 </t>
  </si>
  <si>
    <t>$1316$</t>
  </si>
  <si>
    <t>1316</t>
  </si>
  <si>
    <t>(39)</t>
  </si>
  <si>
    <t xml:space="preserve">滤料箱 </t>
  </si>
  <si>
    <t>$1317$</t>
  </si>
  <si>
    <t>1317</t>
  </si>
  <si>
    <t>(40)</t>
  </si>
  <si>
    <t xml:space="preserve">渗压计 </t>
  </si>
  <si>
    <t>$1318$</t>
  </si>
  <si>
    <t>1318</t>
  </si>
  <si>
    <t>(41)</t>
  </si>
  <si>
    <t xml:space="preserve">钢管管道铺设 公称直径（80mm） </t>
  </si>
  <si>
    <t>km</t>
  </si>
  <si>
    <t>Y18006T</t>
  </si>
  <si>
    <t>$1319$</t>
  </si>
  <si>
    <t>1319</t>
  </si>
  <si>
    <t>管道安装工程</t>
  </si>
  <si>
    <t>(42)</t>
  </si>
  <si>
    <t xml:space="preserve">花岗岩栏杆 </t>
  </si>
  <si>
    <t>$2291$</t>
  </si>
  <si>
    <t>2291</t>
  </si>
  <si>
    <t>1.2</t>
  </si>
  <si>
    <t>北山村启闭房部分</t>
  </si>
  <si>
    <t>49</t>
  </si>
  <si>
    <t xml:space="preserve">C40海工砼柱混凝土 </t>
  </si>
  <si>
    <t>Y40109E</t>
  </si>
  <si>
    <t>$1150$</t>
  </si>
  <si>
    <t>1150</t>
  </si>
  <si>
    <t xml:space="preserve">C25混凝土构造柱 </t>
  </si>
  <si>
    <t>Y40115B</t>
  </si>
  <si>
    <t>$2644$</t>
  </si>
  <si>
    <t>2644</t>
  </si>
  <si>
    <t>Y40115+Y40297×1.030+Y40323×1.030</t>
  </si>
  <si>
    <t>$3128$</t>
  </si>
  <si>
    <t>3128</t>
  </si>
  <si>
    <t xml:space="preserve">柱胶合木模板 安装、拆除 </t>
  </si>
  <si>
    <t>$2292$</t>
  </si>
  <si>
    <t>2292</t>
  </si>
  <si>
    <t xml:space="preserve">柱胶合木模板 制作 </t>
  </si>
  <si>
    <t>$2294$</t>
  </si>
  <si>
    <t>2294</t>
  </si>
  <si>
    <t xml:space="preserve">C40海工砼梁板混凝土 </t>
  </si>
  <si>
    <t>Y40109C</t>
  </si>
  <si>
    <t>$1155$</t>
  </si>
  <si>
    <t>1155</t>
  </si>
  <si>
    <t xml:space="preserve">梁板胶合木模板 安装、拆除 </t>
  </si>
  <si>
    <t>$2296$</t>
  </si>
  <si>
    <t>2296</t>
  </si>
  <si>
    <t xml:space="preserve">梁板胶合木模板 制作 </t>
  </si>
  <si>
    <t>$2298$</t>
  </si>
  <si>
    <t>2298</t>
  </si>
  <si>
    <t xml:space="preserve">钢筋制作与安装（三级钢φ6） </t>
  </si>
  <si>
    <t>$1160$</t>
  </si>
  <si>
    <t>1160</t>
  </si>
  <si>
    <t xml:space="preserve">钢筋制作与安装（三级钢φ8） </t>
  </si>
  <si>
    <t>$1162$</t>
  </si>
  <si>
    <t>1162</t>
  </si>
  <si>
    <t xml:space="preserve">钢筋制作与安装（三级钢φ10） </t>
  </si>
  <si>
    <t>$1164$</t>
  </si>
  <si>
    <t>1164</t>
  </si>
  <si>
    <t xml:space="preserve">钢筋制作与安装（三级钢φ12） </t>
  </si>
  <si>
    <t>$1166$</t>
  </si>
  <si>
    <t>1166</t>
  </si>
  <si>
    <t xml:space="preserve">钢筋制作与安装（三级钢φ14） </t>
  </si>
  <si>
    <t>$1171$</t>
  </si>
  <si>
    <t>1171</t>
  </si>
  <si>
    <t xml:space="preserve">钢筋制作与安装（三级钢φ16） </t>
  </si>
  <si>
    <t>$1173$</t>
  </si>
  <si>
    <t>1173</t>
  </si>
  <si>
    <t xml:space="preserve">钢筋制作与安装（三级钢φ18） </t>
  </si>
  <si>
    <t>$1169$</t>
  </si>
  <si>
    <t>1169</t>
  </si>
  <si>
    <t xml:space="preserve">钢筋制作与安装（三级钢φ20） </t>
  </si>
  <si>
    <t>$1174$</t>
  </si>
  <si>
    <t>1174</t>
  </si>
  <si>
    <t xml:space="preserve">钢筋制作与安装（三级钢φ22） </t>
  </si>
  <si>
    <t>$1176$</t>
  </si>
  <si>
    <t>1176</t>
  </si>
  <si>
    <t xml:space="preserve">钢筋制作与安装（三级钢φ25） </t>
  </si>
  <si>
    <t>$1178$</t>
  </si>
  <si>
    <t>1178</t>
  </si>
  <si>
    <t xml:space="preserve">C40海工砼墙 墙厚（20cm） </t>
  </si>
  <si>
    <t>Y40090B</t>
  </si>
  <si>
    <t>$1183$</t>
  </si>
  <si>
    <t>1183</t>
  </si>
  <si>
    <t xml:space="preserve">墙胶合木模板 安装、拆除 </t>
  </si>
  <si>
    <t>$2300$</t>
  </si>
  <si>
    <t>2300</t>
  </si>
  <si>
    <t xml:space="preserve">墙胶合木模板 制作 </t>
  </si>
  <si>
    <t>$2302$</t>
  </si>
  <si>
    <t>2302</t>
  </si>
  <si>
    <t xml:space="preserve">C40海工砼挑檐混凝土 </t>
  </si>
  <si>
    <t>Y40148B</t>
  </si>
  <si>
    <t>$1182$</t>
  </si>
  <si>
    <t>1182</t>
  </si>
  <si>
    <t xml:space="preserve">砌块砌体(蒸压加气混凝土砌块墙 现拌砂浆 200mm厚以内) </t>
  </si>
  <si>
    <t>10104017</t>
  </si>
  <si>
    <t>$1858$</t>
  </si>
  <si>
    <t>1858</t>
  </si>
  <si>
    <t xml:space="preserve">C40海工砼混凝土楼梯 </t>
  </si>
  <si>
    <t>10105037</t>
  </si>
  <si>
    <t>$1189$</t>
  </si>
  <si>
    <t>1189</t>
  </si>
  <si>
    <t xml:space="preserve">楼梯胶合木模板 制作、安装拆除 </t>
  </si>
  <si>
    <t>Y50122+Y50123</t>
  </si>
  <si>
    <t>$1526$</t>
  </si>
  <si>
    <t>1526</t>
  </si>
  <si>
    <t xml:space="preserve">架空层地面 </t>
  </si>
  <si>
    <t>$1194$</t>
  </si>
  <si>
    <t>1194</t>
  </si>
  <si>
    <t xml:space="preserve">C20细石混凝土找平层（30mm厚） (在硬基层面上) </t>
  </si>
  <si>
    <t>10111013</t>
  </si>
  <si>
    <t>$1195$</t>
  </si>
  <si>
    <t>1195</t>
  </si>
  <si>
    <t xml:space="preserve">涂料防水(聚氨脂防水涂膜 1.5mm厚 平面) </t>
  </si>
  <si>
    <t>10109082</t>
  </si>
  <si>
    <t>$1197$</t>
  </si>
  <si>
    <t>1197</t>
  </si>
  <si>
    <t xml:space="preserve">C20细石混凝土楼地面（40mm厚） </t>
  </si>
  <si>
    <t>10111027</t>
  </si>
  <si>
    <t>$1199$</t>
  </si>
  <si>
    <t>1199</t>
  </si>
  <si>
    <t xml:space="preserve">起闭房地面 </t>
  </si>
  <si>
    <t>$1201$</t>
  </si>
  <si>
    <t>1201</t>
  </si>
  <si>
    <t>$1202$</t>
  </si>
  <si>
    <t>1202</t>
  </si>
  <si>
    <t xml:space="preserve">涂料防水(聚氨脂防水涂膜 1.5mm厚 平面)2道 </t>
  </si>
  <si>
    <t>$1204$</t>
  </si>
  <si>
    <t>1204</t>
  </si>
  <si>
    <t xml:space="preserve">C30细石混凝土楼地面（50mm厚） </t>
  </si>
  <si>
    <t>$1206$</t>
  </si>
  <si>
    <t>1206</t>
  </si>
  <si>
    <t xml:space="preserve">无溶剂环氧树脂自流平楼地面 (4mm厚) </t>
  </si>
  <si>
    <t>10111028</t>
  </si>
  <si>
    <t>$1208$</t>
  </si>
  <si>
    <t>1208</t>
  </si>
  <si>
    <t xml:space="preserve">楼梯间地面 </t>
  </si>
  <si>
    <t>$1210$</t>
  </si>
  <si>
    <t>1210</t>
  </si>
  <si>
    <t>$1211$</t>
  </si>
  <si>
    <t>1211</t>
  </si>
  <si>
    <t>$1213$</t>
  </si>
  <si>
    <t>1213</t>
  </si>
  <si>
    <t xml:space="preserve">300*300瓷砖楼梯地面 </t>
  </si>
  <si>
    <t>10111109</t>
  </si>
  <si>
    <t>$1215$</t>
  </si>
  <si>
    <t>1215</t>
  </si>
  <si>
    <t xml:space="preserve">楼地面地砖踢脚板 (10厚水泥砂浆结合层) </t>
  </si>
  <si>
    <t>10111098</t>
  </si>
  <si>
    <t>$1217$</t>
  </si>
  <si>
    <t>1217</t>
  </si>
  <si>
    <t xml:space="preserve">起闭房墙面 </t>
  </si>
  <si>
    <t>$1219$</t>
  </si>
  <si>
    <t>1219</t>
  </si>
  <si>
    <t xml:space="preserve">内墙面水泥砂浆找平抹灰（3mm厚） (轻质墙) </t>
  </si>
  <si>
    <t>10112015</t>
  </si>
  <si>
    <t>$1706$</t>
  </si>
  <si>
    <t>1706</t>
  </si>
  <si>
    <t xml:space="preserve">乳胶漆 (室内 墙面 二遍) </t>
  </si>
  <si>
    <t>10114133</t>
  </si>
  <si>
    <t>$1222$</t>
  </si>
  <si>
    <t>1222</t>
  </si>
  <si>
    <t xml:space="preserve">屋面 </t>
  </si>
  <si>
    <t>$1224$</t>
  </si>
  <si>
    <t>1224</t>
  </si>
  <si>
    <t>(43)</t>
  </si>
  <si>
    <t xml:space="preserve">LC5.0轻集料混凝土找平层 </t>
  </si>
  <si>
    <t>$1225$</t>
  </si>
  <si>
    <t>1225</t>
  </si>
  <si>
    <t>(44)</t>
  </si>
  <si>
    <t xml:space="preserve">2厚卷材防水(改性沥青卷材 (热熔法一层 平面)2道 </t>
  </si>
  <si>
    <t>10109045</t>
  </si>
  <si>
    <t>$1227$</t>
  </si>
  <si>
    <t>1227</t>
  </si>
  <si>
    <t>(45)</t>
  </si>
  <si>
    <t xml:space="preserve">3厚卷材防水(改性沥青卷材 (热熔法一层 平面)1道 </t>
  </si>
  <si>
    <t>$1230$</t>
  </si>
  <si>
    <t>1230</t>
  </si>
  <si>
    <t>(46)</t>
  </si>
  <si>
    <t xml:space="preserve">其他保温 (墙、柱保温 聚苯乙烯泡沫塑料板（40mm厚)) </t>
  </si>
  <si>
    <t>10110038</t>
  </si>
  <si>
    <t>$1232$</t>
  </si>
  <si>
    <t>1232</t>
  </si>
  <si>
    <t>(47)</t>
  </si>
  <si>
    <t xml:space="preserve">水泥砂浆找平层（10mm厚） (在填充保温材料上) </t>
  </si>
  <si>
    <t>10111001</t>
  </si>
  <si>
    <t>$1234$</t>
  </si>
  <si>
    <t>1234</t>
  </si>
  <si>
    <t>(48)</t>
  </si>
  <si>
    <t xml:space="preserve">C20细石混凝土找平层（40mm厚） (在硬基层面上) </t>
  </si>
  <si>
    <t>$1240$</t>
  </si>
  <si>
    <t>1240</t>
  </si>
  <si>
    <t>(49)</t>
  </si>
  <si>
    <t xml:space="preserve">直径4双向@150钢筋网 </t>
  </si>
  <si>
    <t>10105127</t>
  </si>
  <si>
    <t>$1235$</t>
  </si>
  <si>
    <t>1235</t>
  </si>
  <si>
    <t>(50)</t>
  </si>
  <si>
    <t xml:space="preserve">天棚 </t>
  </si>
  <si>
    <t>$1237$</t>
  </si>
  <si>
    <t>1237</t>
  </si>
  <si>
    <t>(51)</t>
  </si>
  <si>
    <t xml:space="preserve">乳胶漆 (室内 天棚面 二遍) </t>
  </si>
  <si>
    <t>10114134</t>
  </si>
  <si>
    <t>$1238$</t>
  </si>
  <si>
    <t>1238</t>
  </si>
  <si>
    <t>(52)</t>
  </si>
  <si>
    <t xml:space="preserve">钢质防火门 </t>
  </si>
  <si>
    <t>10108028</t>
  </si>
  <si>
    <t>$1246$</t>
  </si>
  <si>
    <t>1246</t>
  </si>
  <si>
    <t>(53)</t>
  </si>
  <si>
    <t xml:space="preserve">铝合金固定窗制作 </t>
  </si>
  <si>
    <t>10108072</t>
  </si>
  <si>
    <t>$1242$</t>
  </si>
  <si>
    <t>1242</t>
  </si>
  <si>
    <t>(54)</t>
  </si>
  <si>
    <t xml:space="preserve">铝合金百叶窗制作 </t>
  </si>
  <si>
    <t>10108073</t>
  </si>
  <si>
    <t>$1248$</t>
  </si>
  <si>
    <t>1248</t>
  </si>
  <si>
    <t>(55)</t>
  </si>
  <si>
    <t xml:space="preserve">铝方通天棚 (条型 间距200mm) </t>
  </si>
  <si>
    <t>10113107</t>
  </si>
  <si>
    <t>$1263$</t>
  </si>
  <si>
    <t>1263</t>
  </si>
  <si>
    <t>(56)</t>
  </si>
  <si>
    <t xml:space="preserve">不锈钢栏杆 (不锈钢扶手)（含架空层及楼梯） </t>
  </si>
  <si>
    <t>10115086</t>
  </si>
  <si>
    <t>$1265$</t>
  </si>
  <si>
    <t>1265</t>
  </si>
  <si>
    <t>(57)</t>
  </si>
  <si>
    <t xml:space="preserve">护窗 (不锈钢栏杆 不锈钢扶手) </t>
  </si>
  <si>
    <t>10115106</t>
  </si>
  <si>
    <t>$1258$</t>
  </si>
  <si>
    <t>1258</t>
  </si>
  <si>
    <t>(58)</t>
  </si>
  <si>
    <t xml:space="preserve">外墙 </t>
  </si>
  <si>
    <t>$1744$</t>
  </si>
  <si>
    <t>1744</t>
  </si>
  <si>
    <t>(59)</t>
  </si>
  <si>
    <t xml:space="preserve">外墙面水泥砂浆找平抹灰（9mm厚1：3水泥砂浆） (轻质墙) </t>
  </si>
  <si>
    <t>10112019</t>
  </si>
  <si>
    <t>$1745$</t>
  </si>
  <si>
    <t>1745</t>
  </si>
  <si>
    <t>(60)</t>
  </si>
  <si>
    <t xml:space="preserve">外墙面水泥砂浆找平抹灰（3mm厚聚合物砂浆） (轻质墙) </t>
  </si>
  <si>
    <t>$1747$</t>
  </si>
  <si>
    <t>1747</t>
  </si>
  <si>
    <t>(61)</t>
  </si>
  <si>
    <t xml:space="preserve">挂钢丝网 </t>
  </si>
  <si>
    <t>10112065</t>
  </si>
  <si>
    <t>$1749$</t>
  </si>
  <si>
    <t>1749</t>
  </si>
  <si>
    <t>(62)</t>
  </si>
  <si>
    <t xml:space="preserve">外墙面水泥砂浆找平抹灰（6mm厚1：2.5） (轻质墙) </t>
  </si>
  <si>
    <t>$1751$</t>
  </si>
  <si>
    <t>1751</t>
  </si>
  <si>
    <t>(63)</t>
  </si>
  <si>
    <t xml:space="preserve">涂料防水(水泥基渗透结晶型防水涂料 1.0mm厚 立面) </t>
  </si>
  <si>
    <t>10109091</t>
  </si>
  <si>
    <t>$1753$</t>
  </si>
  <si>
    <t>1753</t>
  </si>
  <si>
    <t>(64)</t>
  </si>
  <si>
    <t xml:space="preserve">真石漆 (墙面)（腻子三道 底漆一遍 面漆三遍） </t>
  </si>
  <si>
    <t>10114125</t>
  </si>
  <si>
    <t>$1755$</t>
  </si>
  <si>
    <t>1755</t>
  </si>
  <si>
    <t>(65)</t>
  </si>
  <si>
    <t xml:space="preserve">外墙面水泥砂浆找平抹灰（5mm厚1：3水泥砂浆） (混凝土面) </t>
  </si>
  <si>
    <t>$1762$</t>
  </si>
  <si>
    <t>1762</t>
  </si>
  <si>
    <t>(66)</t>
  </si>
  <si>
    <t xml:space="preserve">外墙扣件式钢管脚手架 (双排 建筑物高度30m以内） </t>
  </si>
  <si>
    <t>10117001</t>
  </si>
  <si>
    <t>$1269$</t>
  </si>
  <si>
    <t>1269</t>
  </si>
  <si>
    <t>(67)</t>
  </si>
  <si>
    <t xml:space="preserve">石板材台阶(水泥砂浆结合层) </t>
  </si>
  <si>
    <t>10111115</t>
  </si>
  <si>
    <t>$2657$</t>
  </si>
  <si>
    <t>2657</t>
  </si>
  <si>
    <t>(68)</t>
  </si>
  <si>
    <t xml:space="preserve">石板材楼地面（水泥砂浆结合层） (单色 周长3200mm以内) </t>
  </si>
  <si>
    <t>10111036</t>
  </si>
  <si>
    <t>$2660$</t>
  </si>
  <si>
    <t>2660</t>
  </si>
  <si>
    <t>(69)</t>
  </si>
  <si>
    <t xml:space="preserve">里脚手架 </t>
  </si>
  <si>
    <t>10117017</t>
  </si>
  <si>
    <t>$2662$</t>
  </si>
  <si>
    <t>2662</t>
  </si>
  <si>
    <t>(71)</t>
  </si>
  <si>
    <t xml:space="preserve">给排水 </t>
  </si>
  <si>
    <t>$1266$</t>
  </si>
  <si>
    <t>1266</t>
  </si>
  <si>
    <t>(72)</t>
  </si>
  <si>
    <t xml:space="preserve">室外塑料排水管（粘接） 外径(110mm以内） </t>
  </si>
  <si>
    <t>31001301</t>
  </si>
  <si>
    <t>$1267$</t>
  </si>
  <si>
    <t>1267</t>
  </si>
  <si>
    <t>(73)</t>
  </si>
  <si>
    <t xml:space="preserve">室内塑料排水管（粘接） 外径(75mm以内） </t>
  </si>
  <si>
    <t>31001362</t>
  </si>
  <si>
    <t>$2513$</t>
  </si>
  <si>
    <t>2513</t>
  </si>
  <si>
    <t>(74)</t>
  </si>
  <si>
    <t xml:space="preserve">室内塑料排水管（粘接） 外径(110mm以内） </t>
  </si>
  <si>
    <t>31001363</t>
  </si>
  <si>
    <t>$2517$</t>
  </si>
  <si>
    <t>2517</t>
  </si>
  <si>
    <t>(75)</t>
  </si>
  <si>
    <t xml:space="preserve">刚性防水套管制作 介质管道公称直径(100mm以内） </t>
  </si>
  <si>
    <t>31011055</t>
  </si>
  <si>
    <t>$2519$</t>
  </si>
  <si>
    <t>2519</t>
  </si>
  <si>
    <t>(76)</t>
  </si>
  <si>
    <t xml:space="preserve">刚性防水套管安装 介质管道公称直径(100mm以内） </t>
  </si>
  <si>
    <t>31011067</t>
  </si>
  <si>
    <t>$2521$</t>
  </si>
  <si>
    <t>2521</t>
  </si>
  <si>
    <t>(77)</t>
  </si>
  <si>
    <t xml:space="preserve">一般钢套管制作安装 介质管道公称直径(100mm以内） </t>
  </si>
  <si>
    <t>31011014</t>
  </si>
  <si>
    <t>$2523$</t>
  </si>
  <si>
    <t>2523</t>
  </si>
  <si>
    <t>(78)</t>
  </si>
  <si>
    <t xml:space="preserve">预留孔洞 混凝土楼板(公称直径100mm以内） </t>
  </si>
  <si>
    <t>31011179</t>
  </si>
  <si>
    <t>$2525$</t>
  </si>
  <si>
    <t>2525</t>
  </si>
  <si>
    <t>(79)</t>
  </si>
  <si>
    <t xml:space="preserve">预留孔洞 混凝土楼板(公称直径50mm以内） </t>
  </si>
  <si>
    <t>31011176</t>
  </si>
  <si>
    <t>$2527$</t>
  </si>
  <si>
    <t>2527</t>
  </si>
  <si>
    <t>(80)</t>
  </si>
  <si>
    <t xml:space="preserve">堵洞 公称直径(50mm以内） </t>
  </si>
  <si>
    <t>31011198</t>
  </si>
  <si>
    <t>$2531$</t>
  </si>
  <si>
    <t>2531</t>
  </si>
  <si>
    <t>(81)</t>
  </si>
  <si>
    <t xml:space="preserve">普通雨水斗安装 公称直径(100mm以内） </t>
  </si>
  <si>
    <t>31006106</t>
  </si>
  <si>
    <t>$2533$</t>
  </si>
  <si>
    <t>2533</t>
  </si>
  <si>
    <t>(82)</t>
  </si>
  <si>
    <t xml:space="preserve">地漏安装 公称直径(75mm以内) 带存水弯 </t>
  </si>
  <si>
    <t>31006098</t>
  </si>
  <si>
    <t>$2538$</t>
  </si>
  <si>
    <t>2538</t>
  </si>
  <si>
    <t>(83)</t>
  </si>
  <si>
    <t xml:space="preserve">室内塑料雨水管（粘接） 外径(110mm以内） </t>
  </si>
  <si>
    <t>31001384</t>
  </si>
  <si>
    <t>$2541$</t>
  </si>
  <si>
    <t>2541</t>
  </si>
  <si>
    <t>(84)</t>
  </si>
  <si>
    <t xml:space="preserve">管道挖填土方 (管道公称直径100mm以内  0.6m深) </t>
  </si>
  <si>
    <t>31011210</t>
  </si>
  <si>
    <t>$2543$</t>
  </si>
  <si>
    <t>2543</t>
  </si>
  <si>
    <t>1.3</t>
  </si>
  <si>
    <t>北山水闸拆除项目</t>
  </si>
  <si>
    <t>50</t>
  </si>
  <si>
    <t xml:space="preserve">液压锤破碎沥青面层 </t>
  </si>
  <si>
    <t>40104070</t>
  </si>
  <si>
    <t>$1271$</t>
  </si>
  <si>
    <t>1271</t>
  </si>
  <si>
    <t xml:space="preserve">液压锤破碎水泥稳定层 </t>
  </si>
  <si>
    <t>$1273$</t>
  </si>
  <si>
    <t>1273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</si>
  <si>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挖掘机装石渣自卸汽车运输 （1）露天 运距（3km） </t>
    </r>
  </si>
  <si>
    <t>Y20495A</t>
  </si>
  <si>
    <t>$1275$</t>
  </si>
  <si>
    <t>1275</t>
  </si>
  <si>
    <t>石方开挖工程</t>
  </si>
  <si>
    <t xml:space="preserve">挖掘机拆除砌体 水泥浆砌体 </t>
  </si>
  <si>
    <t>Y30190</t>
  </si>
  <si>
    <t>$1290$</t>
  </si>
  <si>
    <t>1290</t>
  </si>
  <si>
    <t xml:space="preserve">液压岩石破碎机拆除混凝土 </t>
  </si>
  <si>
    <t>Y40237</t>
  </si>
  <si>
    <t>$1292$</t>
  </si>
  <si>
    <t>1292</t>
  </si>
  <si>
    <t xml:space="preserve">液压锤破碎物钢筋混凝土构筑物 </t>
  </si>
  <si>
    <t>40104071</t>
  </si>
  <si>
    <t>$1294$</t>
  </si>
  <si>
    <t>1294</t>
  </si>
  <si>
    <t>Y20495</t>
  </si>
  <si>
    <t>$1298$</t>
  </si>
  <si>
    <t>1298</t>
  </si>
  <si>
    <t>1.4</t>
  </si>
  <si>
    <t>北山水闸基坑支护</t>
  </si>
  <si>
    <t>51</t>
  </si>
  <si>
    <t xml:space="preserve">钢板桩 支护 打拔桩 </t>
  </si>
  <si>
    <t>t钢板桩</t>
  </si>
  <si>
    <t>Y90005T+Y90006</t>
  </si>
  <si>
    <t>$1322$</t>
  </si>
  <si>
    <t>1322</t>
  </si>
  <si>
    <t xml:space="preserve">拉森钢板桩使用费（20天考虑） </t>
  </si>
  <si>
    <t>t.d</t>
  </si>
  <si>
    <t>$1325$</t>
  </si>
  <si>
    <t>1325</t>
  </si>
  <si>
    <t xml:space="preserve">钢板桩 支护 打桩 </t>
  </si>
  <si>
    <t>$1326$</t>
  </si>
  <si>
    <t>1326</t>
  </si>
  <si>
    <t xml:space="preserve">钢板桩使用费20天考虑 </t>
  </si>
  <si>
    <t>$1329$</t>
  </si>
  <si>
    <t>1329</t>
  </si>
  <si>
    <t xml:space="preserve">大型支撑安装 (宽15m以内) </t>
  </si>
  <si>
    <t>40103015</t>
  </si>
  <si>
    <t>$1281$</t>
  </si>
  <si>
    <t>1281</t>
  </si>
  <si>
    <t xml:space="preserve">钢管、钢板使用费（20天考虑） </t>
  </si>
  <si>
    <t>$1332$</t>
  </si>
  <si>
    <t>1332</t>
  </si>
  <si>
    <t xml:space="preserve">梁C20砼 </t>
  </si>
  <si>
    <t>Y40112BT</t>
  </si>
  <si>
    <t>$1284$</t>
  </si>
  <si>
    <t>1284</t>
  </si>
  <si>
    <t>Y40112+Y40297×1.030+Y40323×1.030</t>
  </si>
  <si>
    <t>$3133$</t>
  </si>
  <si>
    <t>3133</t>
  </si>
  <si>
    <t xml:space="preserve">梁胶合木模板 安装、拆除 </t>
  </si>
  <si>
    <t>$2304$</t>
  </si>
  <si>
    <t>2304</t>
  </si>
  <si>
    <t xml:space="preserve">梁胶合木模板 制作 </t>
  </si>
  <si>
    <t>$2306$</t>
  </si>
  <si>
    <t>2306</t>
  </si>
  <si>
    <t>巽屿水闸及启闭房</t>
  </si>
  <si>
    <t>45</t>
  </si>
  <si>
    <t>2.1</t>
  </si>
  <si>
    <t>巽屿水闸拆除</t>
  </si>
  <si>
    <t>56</t>
  </si>
  <si>
    <t>$1376$</t>
  </si>
  <si>
    <t>1376</t>
  </si>
  <si>
    <t>$1380$</t>
  </si>
  <si>
    <t>1380</t>
  </si>
  <si>
    <t>$1382$</t>
  </si>
  <si>
    <t>1382</t>
  </si>
  <si>
    <t>2.2</t>
  </si>
  <si>
    <t>巽屿水闸</t>
  </si>
  <si>
    <t>57</t>
  </si>
  <si>
    <t>$1384$</t>
  </si>
  <si>
    <t>1384</t>
  </si>
  <si>
    <t>$3138$</t>
  </si>
  <si>
    <t>3138</t>
  </si>
  <si>
    <t>$1386$</t>
  </si>
  <si>
    <t>1386</t>
  </si>
  <si>
    <t>$1388$</t>
  </si>
  <si>
    <t>1388</t>
  </si>
  <si>
    <t>$2310$</t>
  </si>
  <si>
    <t>2310</t>
  </si>
  <si>
    <t>$2308$</t>
  </si>
  <si>
    <t>2308</t>
  </si>
  <si>
    <t>$1390$</t>
  </si>
  <si>
    <t>1390</t>
  </si>
  <si>
    <t>$1414$</t>
  </si>
  <si>
    <t>1414</t>
  </si>
  <si>
    <t>$1420$</t>
  </si>
  <si>
    <t>1420</t>
  </si>
  <si>
    <t>$1422$</t>
  </si>
  <si>
    <t>1422</t>
  </si>
  <si>
    <t>$1424$</t>
  </si>
  <si>
    <t>1424</t>
  </si>
  <si>
    <t>$1426$</t>
  </si>
  <si>
    <t>1426</t>
  </si>
  <si>
    <t>Y40095AT</t>
  </si>
  <si>
    <t>$1428$</t>
  </si>
  <si>
    <t>1428</t>
  </si>
  <si>
    <t>$3143$</t>
  </si>
  <si>
    <t>3143</t>
  </si>
  <si>
    <t xml:space="preserve">HRB400Φ10钢筋 </t>
  </si>
  <si>
    <t>$1434$</t>
  </si>
  <si>
    <t>1434</t>
  </si>
  <si>
    <t>$1436$</t>
  </si>
  <si>
    <t>1436</t>
  </si>
  <si>
    <t xml:space="preserve">HRB400Φ22钢筋 </t>
  </si>
  <si>
    <t>$1438$</t>
  </si>
  <si>
    <t>1438</t>
  </si>
  <si>
    <t>$1440$</t>
  </si>
  <si>
    <t>1440</t>
  </si>
  <si>
    <t>$1441$</t>
  </si>
  <si>
    <t>1441</t>
  </si>
  <si>
    <t>$1442$</t>
  </si>
  <si>
    <t>1442</t>
  </si>
  <si>
    <t xml:space="preserve">水泥稳定层 (机械摊铺  厚度 10cm) </t>
  </si>
  <si>
    <t>$1449$</t>
  </si>
  <si>
    <t>1449</t>
  </si>
  <si>
    <t xml:space="preserve">路面面层 C25水泥混凝土 压实厚度18cm </t>
  </si>
  <si>
    <t>Y90030T</t>
  </si>
  <si>
    <t>$1451$</t>
  </si>
  <si>
    <t>1451</t>
  </si>
  <si>
    <t>Y40142T</t>
  </si>
  <si>
    <t>$1482$</t>
  </si>
  <si>
    <t>1482</t>
  </si>
  <si>
    <t>2.3</t>
  </si>
  <si>
    <t>巽屿水闸基坑支护</t>
  </si>
  <si>
    <t>58</t>
  </si>
  <si>
    <t>$1453$</t>
  </si>
  <si>
    <t>1453</t>
  </si>
  <si>
    <t xml:space="preserve">拉森钢板桩使用费（15天考虑） </t>
  </si>
  <si>
    <t>$1456$</t>
  </si>
  <si>
    <t>1456</t>
  </si>
  <si>
    <t>$1457$</t>
  </si>
  <si>
    <t>1457</t>
  </si>
  <si>
    <t xml:space="preserve">钢板桩使用费（15天考虑） </t>
  </si>
  <si>
    <t>$1460$</t>
  </si>
  <si>
    <t>1460</t>
  </si>
  <si>
    <t>$1461$</t>
  </si>
  <si>
    <t>1461</t>
  </si>
  <si>
    <t xml:space="preserve">钢管、钢板使用费（15天考虑） </t>
  </si>
  <si>
    <t>$1464$</t>
  </si>
  <si>
    <t>1464</t>
  </si>
  <si>
    <t>$1465$</t>
  </si>
  <si>
    <t>1465</t>
  </si>
  <si>
    <t>$3148$</t>
  </si>
  <si>
    <t>3148</t>
  </si>
  <si>
    <t>$2389$</t>
  </si>
  <si>
    <t>2389</t>
  </si>
  <si>
    <t>$2391$</t>
  </si>
  <si>
    <t>2391</t>
  </si>
  <si>
    <t>2.4</t>
  </si>
  <si>
    <t>巽屿启闭房土建部分</t>
  </si>
  <si>
    <t>59</t>
  </si>
  <si>
    <t xml:space="preserve">挖掘机挖土方 土类级别 Ⅲ </t>
  </si>
  <si>
    <t>$1471$</t>
  </si>
  <si>
    <t>1471</t>
  </si>
  <si>
    <t>$1476$</t>
  </si>
  <si>
    <t>1476</t>
  </si>
  <si>
    <t xml:space="preserve">旋挖钻机造灌注桩孔 （2）桩径 0.8m 地层 砂壤土 </t>
  </si>
  <si>
    <t>Y70354T</t>
  </si>
  <si>
    <t>$2394$</t>
  </si>
  <si>
    <t>2394</t>
  </si>
  <si>
    <t>钻孔灌浆及锚固工程</t>
  </si>
  <si>
    <t xml:space="preserve">灌注混凝土桩 C40海工砼 </t>
  </si>
  <si>
    <t>Y70372BT</t>
  </si>
  <si>
    <t>$1848$</t>
  </si>
  <si>
    <t>1848</t>
  </si>
  <si>
    <t xml:space="preserve">灌注混凝土桩 钢筋 </t>
  </si>
  <si>
    <t>Y70373</t>
  </si>
  <si>
    <t>$1850$</t>
  </si>
  <si>
    <t>1850</t>
  </si>
  <si>
    <t xml:space="preserve">凿桩头 有钢筋 预制桩、灌注桩 </t>
  </si>
  <si>
    <t>Y70716</t>
  </si>
  <si>
    <t>$1854$</t>
  </si>
  <si>
    <t>1854</t>
  </si>
  <si>
    <t xml:space="preserve">冲（钻）孔灌注混凝土桩 (声测管埋设 塑料管) </t>
  </si>
  <si>
    <t>10103073</t>
  </si>
  <si>
    <t>$1856$</t>
  </si>
  <si>
    <t>1856</t>
  </si>
  <si>
    <t xml:space="preserve">C20基础垫层 </t>
  </si>
  <si>
    <t>Y40060C</t>
  </si>
  <si>
    <t>$1480$</t>
  </si>
  <si>
    <t>1480</t>
  </si>
  <si>
    <t>Y40060+Y40297×1.030+Y40323×1.030</t>
  </si>
  <si>
    <t>$3153$</t>
  </si>
  <si>
    <t>3153</t>
  </si>
  <si>
    <t xml:space="preserve">C40海工基础混凝土 桩承台基础 </t>
  </si>
  <si>
    <t>Y40146B</t>
  </si>
  <si>
    <t>$1484$</t>
  </si>
  <si>
    <t>1484</t>
  </si>
  <si>
    <t xml:space="preserve">C40海工混凝土基础梁 </t>
  </si>
  <si>
    <t>Y40112B</t>
  </si>
  <si>
    <t>$1486$</t>
  </si>
  <si>
    <t>1486</t>
  </si>
  <si>
    <t xml:space="preserve">C40海工混凝土柱 </t>
  </si>
  <si>
    <t>$1488$</t>
  </si>
  <si>
    <t>1488</t>
  </si>
  <si>
    <t xml:space="preserve">C40海工混凝土构造柱 </t>
  </si>
  <si>
    <t>$1492$</t>
  </si>
  <si>
    <t>1492</t>
  </si>
  <si>
    <t>$2647$</t>
  </si>
  <si>
    <t>2647</t>
  </si>
  <si>
    <t>$3158$</t>
  </si>
  <si>
    <t>3158</t>
  </si>
  <si>
    <t xml:space="preserve">c40海工混凝土梁板 </t>
  </si>
  <si>
    <t>Y40109B</t>
  </si>
  <si>
    <t>$1490$</t>
  </si>
  <si>
    <t>1490</t>
  </si>
  <si>
    <t xml:space="preserve">垫层柱胶合木模板 安装、拆除 </t>
  </si>
  <si>
    <t>$2312$</t>
  </si>
  <si>
    <t>2312</t>
  </si>
  <si>
    <t xml:space="preserve">垫层胶合木模板 制作 </t>
  </si>
  <si>
    <t>$2324$</t>
  </si>
  <si>
    <t>2324</t>
  </si>
  <si>
    <t xml:space="preserve">桩基础胶合木模板 制作 </t>
  </si>
  <si>
    <t>$2314$</t>
  </si>
  <si>
    <t>2314</t>
  </si>
  <si>
    <t xml:space="preserve">桩基础胶合木模板 安装、拆除 </t>
  </si>
  <si>
    <t>$2316$</t>
  </si>
  <si>
    <t>2316</t>
  </si>
  <si>
    <t xml:space="preserve">基础梁模板制作 </t>
  </si>
  <si>
    <t>$2331$</t>
  </si>
  <si>
    <t>2331</t>
  </si>
  <si>
    <t xml:space="preserve">基础梁胶合木模板 安装、拆除 </t>
  </si>
  <si>
    <t>$2333$</t>
  </si>
  <si>
    <t>2333</t>
  </si>
  <si>
    <t xml:space="preserve">柱模板制作 </t>
  </si>
  <si>
    <t>$2335$</t>
  </si>
  <si>
    <t>2335</t>
  </si>
  <si>
    <t>$2337$</t>
  </si>
  <si>
    <t>2337</t>
  </si>
  <si>
    <t xml:space="preserve">构造柱模板制作 </t>
  </si>
  <si>
    <t>$2339$</t>
  </si>
  <si>
    <t>2339</t>
  </si>
  <si>
    <t xml:space="preserve">构造柱胶合木模板 安装、拆除 </t>
  </si>
  <si>
    <t>$2341$</t>
  </si>
  <si>
    <t>2341</t>
  </si>
  <si>
    <t xml:space="preserve">梁板模板制作 </t>
  </si>
  <si>
    <t>$2343$</t>
  </si>
  <si>
    <t>2343</t>
  </si>
  <si>
    <t>$2345$</t>
  </si>
  <si>
    <t>2345</t>
  </si>
  <si>
    <t xml:space="preserve">墙模板制作 </t>
  </si>
  <si>
    <t>$2347$</t>
  </si>
  <si>
    <t>2347</t>
  </si>
  <si>
    <t>$2349$</t>
  </si>
  <si>
    <t>2349</t>
  </si>
  <si>
    <t xml:space="preserve">挑檐模板制作 </t>
  </si>
  <si>
    <t>$2437$</t>
  </si>
  <si>
    <t>2437</t>
  </si>
  <si>
    <t xml:space="preserve">挑檐胶合木模板 安装、拆除 </t>
  </si>
  <si>
    <t>$2439$</t>
  </si>
  <si>
    <t>2439</t>
  </si>
  <si>
    <t>Y40148T</t>
  </si>
  <si>
    <t>$2355$</t>
  </si>
  <si>
    <t>2355</t>
  </si>
  <si>
    <t>$1529$</t>
  </si>
  <si>
    <t>1529</t>
  </si>
  <si>
    <t>$1538$</t>
  </si>
  <si>
    <t>1538</t>
  </si>
  <si>
    <t xml:space="preserve">楼梯普通平面木模板 制作、安装拆除 </t>
  </si>
  <si>
    <t>$1540$</t>
  </si>
  <si>
    <t>1540</t>
  </si>
  <si>
    <t>$2415$</t>
  </si>
  <si>
    <t>2415</t>
  </si>
  <si>
    <t>$2417$</t>
  </si>
  <si>
    <t>2417</t>
  </si>
  <si>
    <t>$2419$</t>
  </si>
  <si>
    <t>2419</t>
  </si>
  <si>
    <t>$2421$</t>
  </si>
  <si>
    <t>2421</t>
  </si>
  <si>
    <t>$2423$</t>
  </si>
  <si>
    <t>2423</t>
  </si>
  <si>
    <t>$2425$</t>
  </si>
  <si>
    <t>2425</t>
  </si>
  <si>
    <t>$2427$</t>
  </si>
  <si>
    <t>2427</t>
  </si>
  <si>
    <t>$2429$</t>
  </si>
  <si>
    <t>2429</t>
  </si>
  <si>
    <t>$2431$</t>
  </si>
  <si>
    <t>2431</t>
  </si>
  <si>
    <t>$2433$</t>
  </si>
  <si>
    <t>2433</t>
  </si>
  <si>
    <t xml:space="preserve">主筋焊接(螺纹钢筋焊接 φ25以内) </t>
  </si>
  <si>
    <t>10105098</t>
  </si>
  <si>
    <t>$2435$</t>
  </si>
  <si>
    <t>2435</t>
  </si>
  <si>
    <t>$1558$</t>
  </si>
  <si>
    <t>1558</t>
  </si>
  <si>
    <t xml:space="preserve">架空检修平台地面 </t>
  </si>
  <si>
    <t>$1549$</t>
  </si>
  <si>
    <t>1549</t>
  </si>
  <si>
    <t xml:space="preserve">细石混凝土找平层（30mm厚） (在硬基层面上) </t>
  </si>
  <si>
    <t>$1550$</t>
  </si>
  <si>
    <t>1550</t>
  </si>
  <si>
    <t>10109082-10109084</t>
  </si>
  <si>
    <t>$1552$</t>
  </si>
  <si>
    <t>1552</t>
  </si>
  <si>
    <t xml:space="preserve">细石混凝土找平层（40mm厚） (在硬基层面上) </t>
  </si>
  <si>
    <t>$1555$</t>
  </si>
  <si>
    <t>1555</t>
  </si>
  <si>
    <t xml:space="preserve">卫生间地面 </t>
  </si>
  <si>
    <t>$1560$</t>
  </si>
  <si>
    <t>1560</t>
  </si>
  <si>
    <t>$1561$</t>
  </si>
  <si>
    <t>1561</t>
  </si>
  <si>
    <t>$1563$</t>
  </si>
  <si>
    <t>1563</t>
  </si>
  <si>
    <t xml:space="preserve">300*300防滑地砖楼地面(水泥砂浆结合层) ( 不勾缝 周长1600mm以内) </t>
  </si>
  <si>
    <t>10111045</t>
  </si>
  <si>
    <t>$1566$</t>
  </si>
  <si>
    <t>1566</t>
  </si>
  <si>
    <t>$1568$</t>
  </si>
  <si>
    <t>1568</t>
  </si>
  <si>
    <t xml:space="preserve">细石混凝土找平层（20mm厚） (在硬基层面上) </t>
  </si>
  <si>
    <t>$1569$</t>
  </si>
  <si>
    <t>1569</t>
  </si>
  <si>
    <t>$1572$</t>
  </si>
  <si>
    <t>1572</t>
  </si>
  <si>
    <t xml:space="preserve">细石混凝土找平层（50mm厚） (在硬基层面上) </t>
  </si>
  <si>
    <t>$1575$</t>
  </si>
  <si>
    <t>1575</t>
  </si>
  <si>
    <t xml:space="preserve">自流平水泥砂浆楼地面基层 (4mm厚) </t>
  </si>
  <si>
    <t>10111030</t>
  </si>
  <si>
    <t>$1578$</t>
  </si>
  <si>
    <t>1578</t>
  </si>
  <si>
    <t xml:space="preserve">配套用房、小型柴油发电机房 </t>
  </si>
  <si>
    <t>$1580$</t>
  </si>
  <si>
    <t>1580</t>
  </si>
  <si>
    <t>$1581$</t>
  </si>
  <si>
    <t>1581</t>
  </si>
  <si>
    <t>$1583$</t>
  </si>
  <si>
    <t>1583</t>
  </si>
  <si>
    <t xml:space="preserve">600*600防滑地砖楼地面(水泥砂浆结合层) ( 不勾缝 周长3200mm以外) </t>
  </si>
  <si>
    <t>10111047</t>
  </si>
  <si>
    <t>$1588$</t>
  </si>
  <si>
    <t>1588</t>
  </si>
  <si>
    <t xml:space="preserve">楼梯间 </t>
  </si>
  <si>
    <t>$1590$</t>
  </si>
  <si>
    <t>1590</t>
  </si>
  <si>
    <t>$1591$</t>
  </si>
  <si>
    <t>1591</t>
  </si>
  <si>
    <t>$1593$</t>
  </si>
  <si>
    <t>1593</t>
  </si>
  <si>
    <t xml:space="preserve">地砖整体楼梯(水泥砂浆结合层) (不勾缝) </t>
  </si>
  <si>
    <t>$1596$</t>
  </si>
  <si>
    <t>1596</t>
  </si>
  <si>
    <t>$1598$</t>
  </si>
  <si>
    <t>1598</t>
  </si>
  <si>
    <t xml:space="preserve">储油间 </t>
  </si>
  <si>
    <t>$1687$</t>
  </si>
  <si>
    <t>1687</t>
  </si>
  <si>
    <t>(70)</t>
  </si>
  <si>
    <t xml:space="preserve">水泥砂浆找平层（20mm厚） (在混凝土或硬基层面上) </t>
  </si>
  <si>
    <t>10111002</t>
  </si>
  <si>
    <t>$1689$</t>
  </si>
  <si>
    <t>1689</t>
  </si>
  <si>
    <t xml:space="preserve">卫生间 </t>
  </si>
  <si>
    <t>$1600$</t>
  </si>
  <si>
    <t>1600</t>
  </si>
  <si>
    <t xml:space="preserve">涂料防水(聚合物水泥防水涂料 1.5mm厚 立面) </t>
  </si>
  <si>
    <t>10109087</t>
  </si>
  <si>
    <t>$1601$</t>
  </si>
  <si>
    <t>1601</t>
  </si>
  <si>
    <t xml:space="preserve">内墙面水泥砂浆找平抹灰（9mm厚） (砖墙、混凝土墙) </t>
  </si>
  <si>
    <t>10112013</t>
  </si>
  <si>
    <t>$1604$</t>
  </si>
  <si>
    <t>1604</t>
  </si>
  <si>
    <r>
      <rPr>
        <sz val="10"/>
        <rFont val="宋体"/>
        <charset val="134"/>
      </rPr>
      <t>内墙面面砖 ( 每块面积≤0.01m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 粉状型建筑胶贴剂粘贴 面砖灰缝 5mm) </t>
    </r>
  </si>
  <si>
    <t>10112070</t>
  </si>
  <si>
    <t>$1606$</t>
  </si>
  <si>
    <t>1606</t>
  </si>
  <si>
    <t xml:space="preserve">内墙面 </t>
  </si>
  <si>
    <t>$1608$</t>
  </si>
  <si>
    <t>1608</t>
  </si>
  <si>
    <t>$1609$</t>
  </si>
  <si>
    <t>1609</t>
  </si>
  <si>
    <t>$1611$</t>
  </si>
  <si>
    <t>1611</t>
  </si>
  <si>
    <t xml:space="preserve">顶棚 </t>
  </si>
  <si>
    <t>$1615$</t>
  </si>
  <si>
    <t>1615</t>
  </si>
  <si>
    <t>$1616$</t>
  </si>
  <si>
    <t>1616</t>
  </si>
  <si>
    <t xml:space="preserve">装配式T型铝合金天棚龙骨（不上人型） (面层规格(600mm×600mm) 平面) </t>
  </si>
  <si>
    <t>10113038</t>
  </si>
  <si>
    <t>$1618$</t>
  </si>
  <si>
    <t>1618</t>
  </si>
  <si>
    <t xml:space="preserve">装配式T型铝合金天棚龙骨（不上人型） (面层规格(300mm×300mm) 平面) </t>
  </si>
  <si>
    <t>10113108</t>
  </si>
  <si>
    <t>$1622$</t>
  </si>
  <si>
    <t>1622</t>
  </si>
  <si>
    <t xml:space="preserve">装配式U型轻钢天棚龙骨（不上人型） </t>
  </si>
  <si>
    <t>10113021</t>
  </si>
  <si>
    <t>$1627$</t>
  </si>
  <si>
    <t>1627</t>
  </si>
  <si>
    <t xml:space="preserve">成品钢制门 </t>
  </si>
  <si>
    <t>10108029</t>
  </si>
  <si>
    <t>$1630$</t>
  </si>
  <si>
    <t>1630</t>
  </si>
  <si>
    <t xml:space="preserve">乙级成品钢质门 </t>
  </si>
  <si>
    <t>$1632$</t>
  </si>
  <si>
    <t>1632</t>
  </si>
  <si>
    <t>(85)</t>
  </si>
  <si>
    <t xml:space="preserve">带门套成品装饰平开复合木门 (单开) </t>
  </si>
  <si>
    <t>樘</t>
  </si>
  <si>
    <t>10108005</t>
  </si>
  <si>
    <t>$1634$</t>
  </si>
  <si>
    <t>1634</t>
  </si>
  <si>
    <t>(86)</t>
  </si>
  <si>
    <t>$1636$</t>
  </si>
  <si>
    <t>1636</t>
  </si>
  <si>
    <t>(87)</t>
  </si>
  <si>
    <t>$1638$</t>
  </si>
  <si>
    <t>1638</t>
  </si>
  <si>
    <t>(88)</t>
  </si>
  <si>
    <t xml:space="preserve">铝合金固定窗安装 </t>
  </si>
  <si>
    <t>10108076</t>
  </si>
  <si>
    <t>$1640$</t>
  </si>
  <si>
    <t>1640</t>
  </si>
  <si>
    <t>(89)</t>
  </si>
  <si>
    <t>$1642$</t>
  </si>
  <si>
    <t>1642</t>
  </si>
  <si>
    <t>(90)</t>
  </si>
  <si>
    <t xml:space="preserve">铝合金百叶窗安装 </t>
  </si>
  <si>
    <t>10108077</t>
  </si>
  <si>
    <t>$1644$</t>
  </si>
  <si>
    <t>1644</t>
  </si>
  <si>
    <t>(91)</t>
  </si>
  <si>
    <t xml:space="preserve">铝合金平开窗制作 </t>
  </si>
  <si>
    <t>10108070</t>
  </si>
  <si>
    <t>$1646$</t>
  </si>
  <si>
    <t>1646</t>
  </si>
  <si>
    <t>(92)</t>
  </si>
  <si>
    <t xml:space="preserve">铝合金平开窗安装 </t>
  </si>
  <si>
    <t>10108074</t>
  </si>
  <si>
    <t>$1649$</t>
  </si>
  <si>
    <t>1649</t>
  </si>
  <si>
    <t>(93)</t>
  </si>
  <si>
    <t xml:space="preserve">上人孔盖板（屋面检修孔 木盖板上钉0.8厚铝板盖板 </t>
  </si>
  <si>
    <t>座</t>
  </si>
  <si>
    <t>10109204</t>
  </si>
  <si>
    <t>$1653$</t>
  </si>
  <si>
    <t>1653</t>
  </si>
  <si>
    <t>(94)</t>
  </si>
  <si>
    <t xml:space="preserve">不上人屋面 </t>
  </si>
  <si>
    <t>$1655$</t>
  </si>
  <si>
    <t>1655</t>
  </si>
  <si>
    <t>(95)</t>
  </si>
  <si>
    <t>$1657$</t>
  </si>
  <si>
    <t>1657</t>
  </si>
  <si>
    <t>(96)</t>
  </si>
  <si>
    <t>$1659$</t>
  </si>
  <si>
    <t>1659</t>
  </si>
  <si>
    <t>(97)</t>
  </si>
  <si>
    <t>$1662$</t>
  </si>
  <si>
    <t>1662</t>
  </si>
  <si>
    <t>(98)</t>
  </si>
  <si>
    <t>$1664$</t>
  </si>
  <si>
    <t>1664</t>
  </si>
  <si>
    <t>(99)</t>
  </si>
  <si>
    <t>$1666$</t>
  </si>
  <si>
    <t>1666</t>
  </si>
  <si>
    <t>(100)</t>
  </si>
  <si>
    <t>$1668$</t>
  </si>
  <si>
    <t>1668</t>
  </si>
  <si>
    <t>(101)</t>
  </si>
  <si>
    <t>$1670$</t>
  </si>
  <si>
    <t>1670</t>
  </si>
  <si>
    <t>(102)</t>
  </si>
  <si>
    <t>$1672$</t>
  </si>
  <si>
    <t>1672</t>
  </si>
  <si>
    <t>(103)</t>
  </si>
  <si>
    <t xml:space="preserve">靠墙扶手 (不锈钢) </t>
  </si>
  <si>
    <t>10115109</t>
  </si>
  <si>
    <t>$1676$</t>
  </si>
  <si>
    <t>1676</t>
  </si>
  <si>
    <t>(104)</t>
  </si>
  <si>
    <t>$1678$</t>
  </si>
  <si>
    <t>1678</t>
  </si>
  <si>
    <t>(105)</t>
  </si>
  <si>
    <t xml:space="preserve">检修通道 </t>
  </si>
  <si>
    <t>$1680$</t>
  </si>
  <si>
    <t>1680</t>
  </si>
  <si>
    <t>(106)</t>
  </si>
  <si>
    <t xml:space="preserve">150厚灰土垫层 </t>
  </si>
  <si>
    <t>10104068</t>
  </si>
  <si>
    <t>$1681$</t>
  </si>
  <si>
    <t>1681</t>
  </si>
  <si>
    <t>(107)</t>
  </si>
  <si>
    <t xml:space="preserve">路面面层 水泥混凝土 压实厚度12cm </t>
  </si>
  <si>
    <t>Y90030×/15×12</t>
  </si>
  <si>
    <t>$1683$</t>
  </si>
  <si>
    <t>1683</t>
  </si>
  <si>
    <t>(108)</t>
  </si>
  <si>
    <t xml:space="preserve">室内台阶 </t>
  </si>
  <si>
    <t>Y30135T</t>
  </si>
  <si>
    <t>$1685$</t>
  </si>
  <si>
    <t>1685</t>
  </si>
  <si>
    <t>(109)</t>
  </si>
  <si>
    <t xml:space="preserve">设备基础 </t>
  </si>
  <si>
    <t>Y40148</t>
  </si>
  <si>
    <t>$1691$</t>
  </si>
  <si>
    <t>1691</t>
  </si>
  <si>
    <t>(110)</t>
  </si>
  <si>
    <t xml:space="preserve">墙胶合木模板 制作、安装拆除 </t>
  </si>
  <si>
    <t>$1693$</t>
  </si>
  <si>
    <t>1693</t>
  </si>
  <si>
    <t>(111)</t>
  </si>
  <si>
    <t xml:space="preserve">反坎 </t>
  </si>
  <si>
    <t>$1696$</t>
  </si>
  <si>
    <t>1696</t>
  </si>
  <si>
    <t>(112)</t>
  </si>
  <si>
    <t>$1698$</t>
  </si>
  <si>
    <t>1698</t>
  </si>
  <si>
    <t>(113)</t>
  </si>
  <si>
    <t xml:space="preserve">铁爬梯（闽93J01-1/17） (φ20) </t>
  </si>
  <si>
    <t>步</t>
  </si>
  <si>
    <t>10109206</t>
  </si>
  <si>
    <t>$1701$</t>
  </si>
  <si>
    <t>1701</t>
  </si>
  <si>
    <t>(114)</t>
  </si>
  <si>
    <t xml:space="preserve">铝板幕墙 (铝单板 钢骨架) </t>
  </si>
  <si>
    <t>10112359</t>
  </si>
  <si>
    <t>$1710$</t>
  </si>
  <si>
    <t>1710</t>
  </si>
  <si>
    <t>(115)</t>
  </si>
  <si>
    <t>$1712$</t>
  </si>
  <si>
    <t>1712</t>
  </si>
  <si>
    <t>(116)</t>
  </si>
  <si>
    <t>$1731$</t>
  </si>
  <si>
    <t>1731</t>
  </si>
  <si>
    <t>(117)</t>
  </si>
  <si>
    <t>$1734$</t>
  </si>
  <si>
    <t>1734</t>
  </si>
  <si>
    <t>(118)</t>
  </si>
  <si>
    <t>$1717$</t>
  </si>
  <si>
    <t>1717</t>
  </si>
  <si>
    <t>(119)</t>
  </si>
  <si>
    <t xml:space="preserve">外墙面水泥砂浆找平抹灰（6mm厚1：2.5） </t>
  </si>
  <si>
    <t>$1742$</t>
  </si>
  <si>
    <t>1742</t>
  </si>
  <si>
    <t>(120)</t>
  </si>
  <si>
    <t>$1715$</t>
  </si>
  <si>
    <t>1715</t>
  </si>
  <si>
    <t>(121)</t>
  </si>
  <si>
    <t>$1719$</t>
  </si>
  <si>
    <t>1719</t>
  </si>
  <si>
    <t>(122)</t>
  </si>
  <si>
    <t>$1760$</t>
  </si>
  <si>
    <t>1760</t>
  </si>
  <si>
    <t>(123)</t>
  </si>
  <si>
    <t xml:space="preserve">挑檐砖墙 </t>
  </si>
  <si>
    <t>$1769$</t>
  </si>
  <si>
    <t>1769</t>
  </si>
  <si>
    <t>(124)</t>
  </si>
  <si>
    <t xml:space="preserve">烟道砖墙 </t>
  </si>
  <si>
    <t>$1764$</t>
  </si>
  <si>
    <t>1764</t>
  </si>
  <si>
    <t>(125)</t>
  </si>
  <si>
    <t>$1766$</t>
  </si>
  <si>
    <t>1766</t>
  </si>
  <si>
    <t>(126)</t>
  </si>
  <si>
    <t>$1771$</t>
  </si>
  <si>
    <t>1771</t>
  </si>
  <si>
    <t>(127)</t>
  </si>
  <si>
    <t xml:space="preserve">成品洗手盆及柜子 </t>
  </si>
  <si>
    <t>套</t>
  </si>
  <si>
    <t>$1816$</t>
  </si>
  <si>
    <t>1816</t>
  </si>
  <si>
    <t>(128)</t>
  </si>
  <si>
    <t xml:space="preserve">履带式旋挖钻机进出场费 </t>
  </si>
  <si>
    <t>台次</t>
  </si>
  <si>
    <t>10117164</t>
  </si>
  <si>
    <t>$2398$</t>
  </si>
  <si>
    <t>2398</t>
  </si>
  <si>
    <t>(129)</t>
  </si>
  <si>
    <t>$2664$</t>
  </si>
  <si>
    <t>2664</t>
  </si>
  <si>
    <t>2.5</t>
  </si>
  <si>
    <t>巽屿启闭房给排水</t>
  </si>
  <si>
    <t>60</t>
  </si>
  <si>
    <t xml:space="preserve">排水沟 </t>
  </si>
  <si>
    <t>$1773$</t>
  </si>
  <si>
    <t>1773</t>
  </si>
  <si>
    <t xml:space="preserve">150厚机械铺筑砂石垫层、 反滤层 反滤层 </t>
  </si>
  <si>
    <t>Y30012</t>
  </si>
  <si>
    <t>$1776$</t>
  </si>
  <si>
    <t>1776</t>
  </si>
  <si>
    <t xml:space="preserve">C20砼明渠 （2）非岩石基础 衬砌厚度（≤15cm） </t>
  </si>
  <si>
    <t>Y40073A</t>
  </si>
  <si>
    <t>$1778$</t>
  </si>
  <si>
    <t>1778</t>
  </si>
  <si>
    <t xml:space="preserve">C20砼明渠 </t>
  </si>
  <si>
    <t>Y40073+Y40297×1.030+Y40323×1.030</t>
  </si>
  <si>
    <t>$3163$</t>
  </si>
  <si>
    <t>3163</t>
  </si>
  <si>
    <t xml:space="preserve">胶合木模板 </t>
  </si>
  <si>
    <t>$1789$</t>
  </si>
  <si>
    <t>1789</t>
  </si>
  <si>
    <t xml:space="preserve">C20混凝土板 地沟盖板300*600mm </t>
  </si>
  <si>
    <t>Y40154AT</t>
  </si>
  <si>
    <t>$1783$</t>
  </si>
  <si>
    <t>1783</t>
  </si>
  <si>
    <t>Y40154+Y40297×1.020+Y40323×1.020</t>
  </si>
  <si>
    <t>$3168$</t>
  </si>
  <si>
    <t>3168</t>
  </si>
  <si>
    <t xml:space="preserve">HRB400Φ6钢筋 </t>
  </si>
  <si>
    <t>$1785$</t>
  </si>
  <si>
    <t>1785</t>
  </si>
  <si>
    <t xml:space="preserve">HRB400Φ8钢筋 </t>
  </si>
  <si>
    <t>$1787$</t>
  </si>
  <si>
    <t>1787</t>
  </si>
  <si>
    <t xml:space="preserve">砌体砂浆抹面 平均厚度2cm 立面 </t>
  </si>
  <si>
    <t>Y30137</t>
  </si>
  <si>
    <t>$1792$</t>
  </si>
  <si>
    <t>1792</t>
  </si>
  <si>
    <t>$1800$</t>
  </si>
  <si>
    <t>1800</t>
  </si>
  <si>
    <t xml:space="preserve">塑料管道及管件安装 （1）粘结管道安装 公称直径（75mm） </t>
  </si>
  <si>
    <t>Y18028T</t>
  </si>
  <si>
    <t>$1814$</t>
  </si>
  <si>
    <t>1814</t>
  </si>
  <si>
    <t xml:space="preserve">塑料管道及管件安装 （1）粘结管道安装 公称直径（50mm） </t>
  </si>
  <si>
    <t>Y18027T</t>
  </si>
  <si>
    <t>$1802$</t>
  </si>
  <si>
    <t>1802</t>
  </si>
  <si>
    <t xml:space="preserve">塑料管道及管件安装 （3）热熔接管道安装 公称直径（20mm） </t>
  </si>
  <si>
    <t>Y18051T</t>
  </si>
  <si>
    <t>$1812$</t>
  </si>
  <si>
    <t>1812</t>
  </si>
  <si>
    <t xml:space="preserve">塑料管道及管件安装 （3）热熔接管道安装 公称直径（15mm） </t>
  </si>
  <si>
    <t>$1808$</t>
  </si>
  <si>
    <t>1808</t>
  </si>
  <si>
    <t xml:space="preserve">地漏安装 公称直径(50mm以内) 不带存水弯 </t>
  </si>
  <si>
    <t>31006092</t>
  </si>
  <si>
    <t>$1810$</t>
  </si>
  <si>
    <t>1810</t>
  </si>
  <si>
    <t xml:space="preserve">坐式大便器安装 连体水箱 </t>
  </si>
  <si>
    <t>31006042</t>
  </si>
  <si>
    <t>$1817$</t>
  </si>
  <si>
    <t>1817</t>
  </si>
  <si>
    <t>安装工程(制作)</t>
  </si>
  <si>
    <t xml:space="preserve">室内钢塑复合管（螺纹连接） 公称直径(20mm以内） </t>
  </si>
  <si>
    <t>31001440</t>
  </si>
  <si>
    <t>$2599$</t>
  </si>
  <si>
    <t>2599</t>
  </si>
  <si>
    <t xml:space="preserve">室内塑料给水管（粘接） 外径(25mm以内） </t>
  </si>
  <si>
    <t>31001338</t>
  </si>
  <si>
    <t>$2602$</t>
  </si>
  <si>
    <t>2602</t>
  </si>
  <si>
    <t xml:space="preserve">室内塑料给水管（粘接） 外径(20mm以内） </t>
  </si>
  <si>
    <t>31001337</t>
  </si>
  <si>
    <t>$2604$</t>
  </si>
  <si>
    <t>2604</t>
  </si>
  <si>
    <t xml:space="preserve">感应式洗脸盆 </t>
  </si>
  <si>
    <t>组</t>
  </si>
  <si>
    <t>31006016</t>
  </si>
  <si>
    <t>$2554$</t>
  </si>
  <si>
    <t>2554</t>
  </si>
  <si>
    <t xml:space="preserve">截止阀DN20 </t>
  </si>
  <si>
    <t>31005002</t>
  </si>
  <si>
    <t>$2556$</t>
  </si>
  <si>
    <t>2556</t>
  </si>
  <si>
    <t xml:space="preserve">普通水表安装（螺纹连接） 公称直径(15mm以内） </t>
  </si>
  <si>
    <t>31005306</t>
  </si>
  <si>
    <t>$2558$</t>
  </si>
  <si>
    <t>2558</t>
  </si>
  <si>
    <t xml:space="preserve">成品表箱安装 挂墙明装 (半周长500mm以内) </t>
  </si>
  <si>
    <t>31011153</t>
  </si>
  <si>
    <t>$2560$</t>
  </si>
  <si>
    <t>2560</t>
  </si>
  <si>
    <t xml:space="preserve">止回阀DN15 </t>
  </si>
  <si>
    <t>31005001</t>
  </si>
  <si>
    <t>$2562$</t>
  </si>
  <si>
    <t>2562</t>
  </si>
  <si>
    <t xml:space="preserve">室内塑料排水管（粘接） 外径(100mm以内） </t>
  </si>
  <si>
    <t>$2568$</t>
  </si>
  <si>
    <t>2568</t>
  </si>
  <si>
    <t>$2564$</t>
  </si>
  <si>
    <t>2564</t>
  </si>
  <si>
    <t xml:space="preserve">室内塑料排水管（粘接） 外径(50mm以内） </t>
  </si>
  <si>
    <t>31001361</t>
  </si>
  <si>
    <t>$2566$</t>
  </si>
  <si>
    <t>2566</t>
  </si>
  <si>
    <t xml:space="preserve">室内塑料雨水管（粘接） 外径(75mm以内） </t>
  </si>
  <si>
    <t>31001383</t>
  </si>
  <si>
    <t>$2570$</t>
  </si>
  <si>
    <t>2570</t>
  </si>
  <si>
    <t>$2572$</t>
  </si>
  <si>
    <t>2572</t>
  </si>
  <si>
    <t xml:space="preserve">一般钢套管制作安装 介质管道公称直径(80mm以内） </t>
  </si>
  <si>
    <t>31011013</t>
  </si>
  <si>
    <t>$2574$</t>
  </si>
  <si>
    <t>2574</t>
  </si>
  <si>
    <t xml:space="preserve">地漏安装 公称直径(50mm以内) 带存水弯 </t>
  </si>
  <si>
    <t>31006097</t>
  </si>
  <si>
    <t>$2576$</t>
  </si>
  <si>
    <t>2576</t>
  </si>
  <si>
    <t>$2578$</t>
  </si>
  <si>
    <t>2578</t>
  </si>
  <si>
    <t xml:space="preserve">87型雨水斗DN75 </t>
  </si>
  <si>
    <t>$2580$</t>
  </si>
  <si>
    <t>2580</t>
  </si>
  <si>
    <t xml:space="preserve">预留孔洞 混凝土楼板(公称直径80mm以内） </t>
  </si>
  <si>
    <t>31011178</t>
  </si>
  <si>
    <t>$2582$</t>
  </si>
  <si>
    <t>2582</t>
  </si>
  <si>
    <t>$2584$</t>
  </si>
  <si>
    <t>2584</t>
  </si>
  <si>
    <t>$2586$</t>
  </si>
  <si>
    <t>2586</t>
  </si>
  <si>
    <t xml:space="preserve">堵洞 公称直径(80mm以内） </t>
  </si>
  <si>
    <t>31011200</t>
  </si>
  <si>
    <t>$2588$</t>
  </si>
  <si>
    <t>2588</t>
  </si>
  <si>
    <t xml:space="preserve">灭火器MF/ABC3 </t>
  </si>
  <si>
    <t>具</t>
  </si>
  <si>
    <t>30901092</t>
  </si>
  <si>
    <t>$2590$</t>
  </si>
  <si>
    <t>2590</t>
  </si>
  <si>
    <t>$2592$</t>
  </si>
  <si>
    <t>2592</t>
  </si>
  <si>
    <t xml:space="preserve">管道挖填土方 (管道公称直径50mm以内    0.6m深) </t>
  </si>
  <si>
    <t>31011209</t>
  </si>
  <si>
    <t>$2594$</t>
  </si>
  <si>
    <t>2594</t>
  </si>
  <si>
    <t>第二部分</t>
  </si>
  <si>
    <t>水闸（涵）设备及安装工程</t>
  </si>
  <si>
    <t>巽屿启闭房电气部分</t>
  </si>
  <si>
    <t>63</t>
  </si>
  <si>
    <t xml:space="preserve">低压配电柜 </t>
  </si>
  <si>
    <t>面（台）</t>
  </si>
  <si>
    <t>Y7091T</t>
  </si>
  <si>
    <t>$1886$</t>
  </si>
  <si>
    <t>1886</t>
  </si>
  <si>
    <t>$2055$</t>
  </si>
  <si>
    <t>2055</t>
  </si>
  <si>
    <t xml:space="preserve">回填砂 </t>
  </si>
  <si>
    <t>Y30008</t>
  </si>
  <si>
    <t>$2057$</t>
  </si>
  <si>
    <t>2057</t>
  </si>
  <si>
    <t xml:space="preserve">ZRVV-1-3×50+1×25电缆 </t>
  </si>
  <si>
    <t>Y7120T</t>
  </si>
  <si>
    <t>$2048$</t>
  </si>
  <si>
    <t>2048</t>
  </si>
  <si>
    <t xml:space="preserve">ZR-YJV-10-3×50电缆 </t>
  </si>
  <si>
    <t>$2046$</t>
  </si>
  <si>
    <t>2046</t>
  </si>
  <si>
    <t xml:space="preserve">镀锌钢管DN100 </t>
  </si>
  <si>
    <t>Y7118T</t>
  </si>
  <si>
    <t>$2052$</t>
  </si>
  <si>
    <t>2052</t>
  </si>
  <si>
    <t xml:space="preserve">VV22-1-3×10+1×6电缆 </t>
  </si>
  <si>
    <t>Y7119T</t>
  </si>
  <si>
    <t>$2050$</t>
  </si>
  <si>
    <t>2050</t>
  </si>
  <si>
    <r>
      <rPr>
        <sz val="10"/>
        <rFont val="宋体"/>
        <charset val="134"/>
      </rPr>
      <t>电缆 （4）电缆头 1kV以下（≤120截面mm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） </t>
    </r>
  </si>
  <si>
    <t>Y7130</t>
  </si>
  <si>
    <t>$1891$</t>
  </si>
  <si>
    <t>1891</t>
  </si>
  <si>
    <t xml:space="preserve">VV22-1-3×6+1×4电缆 </t>
  </si>
  <si>
    <t>$1893$</t>
  </si>
  <si>
    <t>1893</t>
  </si>
  <si>
    <t xml:space="preserve">PC100电管 </t>
  </si>
  <si>
    <t>Y18030T</t>
  </si>
  <si>
    <t>$1902$</t>
  </si>
  <si>
    <t>1902</t>
  </si>
  <si>
    <t xml:space="preserve">照明箱 </t>
  </si>
  <si>
    <t>$1895$</t>
  </si>
  <si>
    <t>1895</t>
  </si>
  <si>
    <t xml:space="preserve">预埋铁件安装 </t>
  </si>
  <si>
    <t>10105126</t>
  </si>
  <si>
    <t>$1906$</t>
  </si>
  <si>
    <t>1906</t>
  </si>
  <si>
    <t xml:space="preserve">镀锌钢管 G100 </t>
  </si>
  <si>
    <t>$1908$</t>
  </si>
  <si>
    <t>1908</t>
  </si>
  <si>
    <t xml:space="preserve">室内照明 </t>
  </si>
  <si>
    <t>$1910$</t>
  </si>
  <si>
    <t>1910</t>
  </si>
  <si>
    <t xml:space="preserve">G15镀锌钢管 （砖、混凝土结构暗配    公称直径≤15） </t>
  </si>
  <si>
    <t>30412087</t>
  </si>
  <si>
    <t>$1911$</t>
  </si>
  <si>
    <t>1911</t>
  </si>
  <si>
    <t xml:space="preserve">BV-0.5-1×1.5照明线 </t>
  </si>
  <si>
    <t>单线</t>
  </si>
  <si>
    <t>30413004</t>
  </si>
  <si>
    <t>$1913$</t>
  </si>
  <si>
    <t>1913</t>
  </si>
  <si>
    <t xml:space="preserve">BV-0.5-1×2.5照明线 </t>
  </si>
  <si>
    <t>30413005</t>
  </si>
  <si>
    <t>$1915$</t>
  </si>
  <si>
    <t>1915</t>
  </si>
  <si>
    <t xml:space="preserve">双联单控开关 </t>
  </si>
  <si>
    <t>30414284</t>
  </si>
  <si>
    <t>$1919$</t>
  </si>
  <si>
    <t>1919</t>
  </si>
  <si>
    <t xml:space="preserve">单相二三极插座 </t>
  </si>
  <si>
    <t>30414299</t>
  </si>
  <si>
    <t>$1921$</t>
  </si>
  <si>
    <t>1921</t>
  </si>
  <si>
    <t xml:space="preserve">应急照明灯 </t>
  </si>
  <si>
    <t>30414001</t>
  </si>
  <si>
    <t>$1923$</t>
  </si>
  <si>
    <t>1923</t>
  </si>
  <si>
    <t xml:space="preserve">户外防水壁灯 </t>
  </si>
  <si>
    <t>30414008</t>
  </si>
  <si>
    <t>$1925$</t>
  </si>
  <si>
    <t>1925</t>
  </si>
  <si>
    <t xml:space="preserve">带格栅吸顶式三基色荧光灯 </t>
  </si>
  <si>
    <t>30414204</t>
  </si>
  <si>
    <t>$1929$</t>
  </si>
  <si>
    <t>1929</t>
  </si>
  <si>
    <t xml:space="preserve">单联单控开关 </t>
  </si>
  <si>
    <t>$2460$</t>
  </si>
  <si>
    <t>2460</t>
  </si>
  <si>
    <t xml:space="preserve">吸顶灯220V，60W </t>
  </si>
  <si>
    <t>$2462$</t>
  </si>
  <si>
    <t>2462</t>
  </si>
  <si>
    <t xml:space="preserve">接线盒安装 暗装接线盒 </t>
  </si>
  <si>
    <t>30413193</t>
  </si>
  <si>
    <t>$2464$</t>
  </si>
  <si>
    <t>2464</t>
  </si>
  <si>
    <t xml:space="preserve">接线盒安装 暗装开关(插座)盒 </t>
  </si>
  <si>
    <t>30413192</t>
  </si>
  <si>
    <t>$2467$</t>
  </si>
  <si>
    <t>2467</t>
  </si>
  <si>
    <t xml:space="preserve">防雷接地 </t>
  </si>
  <si>
    <t>$1931$</t>
  </si>
  <si>
    <t>1931</t>
  </si>
  <si>
    <t xml:space="preserve">避雷引下线敷设  （沿建筑物、构筑物引下） </t>
  </si>
  <si>
    <t>30410041</t>
  </si>
  <si>
    <t>$1932$</t>
  </si>
  <si>
    <t>1932</t>
  </si>
  <si>
    <t xml:space="preserve">户内接地母线敷设 </t>
  </si>
  <si>
    <t>30410058</t>
  </si>
  <si>
    <t>$1936$</t>
  </si>
  <si>
    <t>1936</t>
  </si>
  <si>
    <t xml:space="preserve">避雷网安装 （沿混凝土块敷设） </t>
  </si>
  <si>
    <t>30410044</t>
  </si>
  <si>
    <t>$1939$</t>
  </si>
  <si>
    <t>1939</t>
  </si>
  <si>
    <t xml:space="preserve">扁钢接地体 </t>
  </si>
  <si>
    <t>$1941$</t>
  </si>
  <si>
    <t>1941</t>
  </si>
  <si>
    <t xml:space="preserve">接地极（板）制作与安装 角钢接地极 (普通土) </t>
  </si>
  <si>
    <t>根</t>
  </si>
  <si>
    <t>30410052</t>
  </si>
  <si>
    <t>$1944$</t>
  </si>
  <si>
    <t>1944</t>
  </si>
  <si>
    <t xml:space="preserve">柴油发电机 50KW </t>
  </si>
  <si>
    <t>台</t>
  </si>
  <si>
    <t>Y7110T</t>
  </si>
  <si>
    <t>$1999$</t>
  </si>
  <si>
    <t>1999</t>
  </si>
  <si>
    <t xml:space="preserve">C15底板 （2）非岩石基础 厚度（≤20cm） </t>
  </si>
  <si>
    <t>Y40065AT</t>
  </si>
  <si>
    <t>$2038$</t>
  </si>
  <si>
    <t>2038</t>
  </si>
  <si>
    <t>$3173$</t>
  </si>
  <si>
    <t>3173</t>
  </si>
  <si>
    <t xml:space="preserve">底板胶合木模板 制作 </t>
  </si>
  <si>
    <t>$2040$</t>
  </si>
  <si>
    <t>2040</t>
  </si>
  <si>
    <t xml:space="preserve">底板胶合木模板 安装、拆除 </t>
  </si>
  <si>
    <t>$2042$</t>
  </si>
  <si>
    <t>2042</t>
  </si>
  <si>
    <t xml:space="preserve">砖砌筑井壁 </t>
  </si>
  <si>
    <t>$2062$</t>
  </si>
  <si>
    <t>2062</t>
  </si>
  <si>
    <t xml:space="preserve">转角工井 </t>
  </si>
  <si>
    <t>$2064$</t>
  </si>
  <si>
    <t>2064</t>
  </si>
  <si>
    <t>Y40065+Y40323×1.03+Y40297×1.03</t>
  </si>
  <si>
    <t>$2065$</t>
  </si>
  <si>
    <t>2065</t>
  </si>
  <si>
    <t>$3178$</t>
  </si>
  <si>
    <t>3178</t>
  </si>
  <si>
    <t>$2067$</t>
  </si>
  <si>
    <t>2067</t>
  </si>
  <si>
    <t>$2069$</t>
  </si>
  <si>
    <t>2069</t>
  </si>
  <si>
    <t>$2071$</t>
  </si>
  <si>
    <t>2071</t>
  </si>
  <si>
    <t xml:space="preserve">井顶板C20混凝土 </t>
  </si>
  <si>
    <t>Y40098A</t>
  </si>
  <si>
    <t>$2073$</t>
  </si>
  <si>
    <t>2073</t>
  </si>
  <si>
    <t>Y40098+Y40297×1.030+Y40323×1.030</t>
  </si>
  <si>
    <t>$3183$</t>
  </si>
  <si>
    <t>3183</t>
  </si>
  <si>
    <t xml:space="preserve">检查井井盖、座  普通铸铁 </t>
  </si>
  <si>
    <t>40501039</t>
  </si>
  <si>
    <t>$2075$</t>
  </si>
  <si>
    <t>2075</t>
  </si>
  <si>
    <t>北山水闸启闭房电气部分</t>
  </si>
  <si>
    <t>64</t>
  </si>
  <si>
    <t>$1955$</t>
  </si>
  <si>
    <t>1955</t>
  </si>
  <si>
    <t xml:space="preserve">ZRVV-1-3×35+1×16电缆 </t>
  </si>
  <si>
    <t>$1957$</t>
  </si>
  <si>
    <t>1957</t>
  </si>
  <si>
    <t>$1959$</t>
  </si>
  <si>
    <t>1959</t>
  </si>
  <si>
    <t>$1961$</t>
  </si>
  <si>
    <t>1961</t>
  </si>
  <si>
    <t>$1963$</t>
  </si>
  <si>
    <t>1963</t>
  </si>
  <si>
    <t>$1965$</t>
  </si>
  <si>
    <t>1965</t>
  </si>
  <si>
    <t>$1967$</t>
  </si>
  <si>
    <t>1967</t>
  </si>
  <si>
    <t>$1969$</t>
  </si>
  <si>
    <t>1969</t>
  </si>
  <si>
    <t>$1971$</t>
  </si>
  <si>
    <t>1971</t>
  </si>
  <si>
    <t>$1972$</t>
  </si>
  <si>
    <t>1972</t>
  </si>
  <si>
    <t>$1974$</t>
  </si>
  <si>
    <t>1974</t>
  </si>
  <si>
    <t>$1976$</t>
  </si>
  <si>
    <t>1976</t>
  </si>
  <si>
    <t xml:space="preserve">双联双控开关 </t>
  </si>
  <si>
    <t>$2003$</t>
  </si>
  <si>
    <t>2003</t>
  </si>
  <si>
    <t>$1978$</t>
  </si>
  <si>
    <t>1978</t>
  </si>
  <si>
    <t>$1980$</t>
  </si>
  <si>
    <t>1980</t>
  </si>
  <si>
    <t>$1982$</t>
  </si>
  <si>
    <t>1982</t>
  </si>
  <si>
    <t>$1984$</t>
  </si>
  <si>
    <t>1984</t>
  </si>
  <si>
    <t>$1986$</t>
  </si>
  <si>
    <t>1986</t>
  </si>
  <si>
    <t>$2471$</t>
  </si>
  <si>
    <t>2471</t>
  </si>
  <si>
    <t>$2473$</t>
  </si>
  <si>
    <t>2473</t>
  </si>
  <si>
    <t>$1988$</t>
  </si>
  <si>
    <t>1988</t>
  </si>
  <si>
    <t>安装工程(费率)</t>
  </si>
  <si>
    <t>$1989$</t>
  </si>
  <si>
    <t>1989</t>
  </si>
  <si>
    <t>$1991$</t>
  </si>
  <si>
    <t>1991</t>
  </si>
  <si>
    <t>$1993$</t>
  </si>
  <si>
    <t>1993</t>
  </si>
  <si>
    <t xml:space="preserve">厂用电系统 （8）柴油发电机 功率kW ≤50 </t>
  </si>
  <si>
    <t>$2001$</t>
  </si>
  <si>
    <t>2001</t>
  </si>
  <si>
    <t>巽屿暖通</t>
  </si>
  <si>
    <t>71</t>
  </si>
  <si>
    <r>
      <rPr>
        <sz val="10"/>
        <rFont val="宋体"/>
        <charset val="134"/>
      </rPr>
      <t>低噪音轴流风机Q=1850m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//h,P=320pa,N=0.37KW </t>
    </r>
  </si>
  <si>
    <t>30701057</t>
  </si>
  <si>
    <t>$2476$</t>
  </si>
  <si>
    <t>2476</t>
  </si>
  <si>
    <t>30107015</t>
  </si>
  <si>
    <t>$2449$</t>
  </si>
  <si>
    <t>2449</t>
  </si>
  <si>
    <t xml:space="preserve">镀锌薄钢板矩形风管制作、安装 (δ=1.2mm以内咬口、长边长≤1000mm) </t>
  </si>
  <si>
    <t>30702008</t>
  </si>
  <si>
    <t>$2451$</t>
  </si>
  <si>
    <t>2451</t>
  </si>
  <si>
    <t xml:space="preserve">镀锌薄钢板共板法兰矩形风管制作、安装 (δ=1.2mm以内咬口、长边长≤1000mm) </t>
  </si>
  <si>
    <t>30702014</t>
  </si>
  <si>
    <t>$2453$</t>
  </si>
  <si>
    <t>2453</t>
  </si>
  <si>
    <t xml:space="preserve">镀锌薄钢板共板法兰矩形风管制作、安装 (δ=1.2mm以内咬口、长边长≤320mm) </t>
  </si>
  <si>
    <t>30702012</t>
  </si>
  <si>
    <t>$2455$</t>
  </si>
  <si>
    <t>2455</t>
  </si>
  <si>
    <t xml:space="preserve">薄钢板矩形风管制作、安装 (δ=2mm以内焊接、长边长≤320mm) </t>
  </si>
  <si>
    <t>30702025</t>
  </si>
  <si>
    <t>$2457$</t>
  </si>
  <si>
    <t>2457</t>
  </si>
  <si>
    <t xml:space="preserve">镀锌薄钢板矩形风管制作、安装 (δ=1.2mm以内咬口、长边长≤320mm) </t>
  </si>
  <si>
    <t>30702006</t>
  </si>
  <si>
    <t>$2483$</t>
  </si>
  <si>
    <t>2483</t>
  </si>
  <si>
    <t xml:space="preserve">镀锌薄钢板圆形风管制作、安装 (δ=1.2mm以内咬口、直径≤320mm) </t>
  </si>
  <si>
    <t>30702001</t>
  </si>
  <si>
    <t>$2478$</t>
  </si>
  <si>
    <t>2478</t>
  </si>
  <si>
    <t xml:space="preserve">软管接口 </t>
  </si>
  <si>
    <t>30702128</t>
  </si>
  <si>
    <t>$2485$</t>
  </si>
  <si>
    <t>2485</t>
  </si>
  <si>
    <r>
      <rPr>
        <sz val="10"/>
        <rFont val="宋体"/>
        <charset val="134"/>
      </rPr>
      <t>单层百叶200×120,L=150m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/h </t>
    </r>
  </si>
  <si>
    <t>30703034</t>
  </si>
  <si>
    <t>$2487$</t>
  </si>
  <si>
    <t>2487</t>
  </si>
  <si>
    <r>
      <rPr>
        <sz val="10"/>
        <rFont val="宋体"/>
        <charset val="134"/>
      </rPr>
      <t>单层百叶500×300,L=1500m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/h </t>
    </r>
  </si>
  <si>
    <t>30703036</t>
  </si>
  <si>
    <t>$2489$</t>
  </si>
  <si>
    <t>2489</t>
  </si>
  <si>
    <t xml:space="preserve">70℃防火阀200×120 </t>
  </si>
  <si>
    <t>30703025</t>
  </si>
  <si>
    <t>$2491$</t>
  </si>
  <si>
    <t>2491</t>
  </si>
  <si>
    <t xml:space="preserve">防火风口200×120 </t>
  </si>
  <si>
    <t>$2493$</t>
  </si>
  <si>
    <t>2493</t>
  </si>
  <si>
    <t xml:space="preserve">呼吸阀DN25(阻火器) </t>
  </si>
  <si>
    <t>30703007</t>
  </si>
  <si>
    <t>$2495$</t>
  </si>
  <si>
    <t>2495</t>
  </si>
  <si>
    <r>
      <rPr>
        <sz val="10"/>
        <rFont val="宋体"/>
        <charset val="134"/>
      </rPr>
      <t>排气扇150m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//h,100Pa,N=40W,35dB(a) </t>
    </r>
  </si>
  <si>
    <t>30701065</t>
  </si>
  <si>
    <t>$2498$</t>
  </si>
  <si>
    <t>2498</t>
  </si>
  <si>
    <t xml:space="preserve">空调部件及设备支架制作安装 (≤50kg) </t>
  </si>
  <si>
    <t>kg</t>
  </si>
  <si>
    <t>30701080</t>
  </si>
  <si>
    <t>$2500$</t>
  </si>
  <si>
    <t>2500</t>
  </si>
  <si>
    <t xml:space="preserve">手工除锈 一般钢结构 (轻锈) </t>
  </si>
  <si>
    <t>31101005</t>
  </si>
  <si>
    <t>$2502$</t>
  </si>
  <si>
    <t>2502</t>
  </si>
  <si>
    <t xml:space="preserve">一般钢结构  红丹防锈漆 (第一遍) </t>
  </si>
  <si>
    <t>31102049</t>
  </si>
  <si>
    <t>$2504$</t>
  </si>
  <si>
    <t>2504</t>
  </si>
  <si>
    <t xml:space="preserve">一般钢结构  红丹防锈漆 (每增一遍) </t>
  </si>
  <si>
    <t>31102050</t>
  </si>
  <si>
    <t>$2506$</t>
  </si>
  <si>
    <t>2506</t>
  </si>
  <si>
    <t xml:space="preserve">一般钢结构  调和漆 (第一遍) </t>
  </si>
  <si>
    <t>31102058</t>
  </si>
  <si>
    <t>$2508$</t>
  </si>
  <si>
    <t>2508</t>
  </si>
  <si>
    <t xml:space="preserve">一般钢结构  调和漆 (每增一遍) </t>
  </si>
  <si>
    <t>31102059</t>
  </si>
  <si>
    <t>$2510$</t>
  </si>
  <si>
    <t>2510</t>
  </si>
  <si>
    <t>第五部分</t>
  </si>
  <si>
    <t>一</t>
  </si>
  <si>
    <t>施工导流工程</t>
  </si>
  <si>
    <t>21</t>
  </si>
  <si>
    <t>北山水闸施工导流</t>
  </si>
  <si>
    <t>52</t>
  </si>
  <si>
    <t xml:space="preserve">土围堰填筑 </t>
  </si>
  <si>
    <t>$1300$</t>
  </si>
  <si>
    <t>1300</t>
  </si>
  <si>
    <t xml:space="preserve">围堰拆除 </t>
  </si>
  <si>
    <t>Y10330T</t>
  </si>
  <si>
    <t>$1302$</t>
  </si>
  <si>
    <t>1302</t>
  </si>
  <si>
    <t xml:space="preserve">土资源费 </t>
  </si>
  <si>
    <t>$3036$</t>
  </si>
  <si>
    <t>3036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</si>
  <si>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挖掘机挖土自卸汽车运输 运距（5km） </t>
    </r>
  </si>
  <si>
    <t>Y10332</t>
  </si>
  <si>
    <t>$3037$</t>
  </si>
  <si>
    <t>3037</t>
  </si>
  <si>
    <t xml:space="preserve">复合土工膜铺设 （1）粘接 斜铺 边坡 1：2.0 </t>
  </si>
  <si>
    <t>Y90093T</t>
  </si>
  <si>
    <t>$1304$</t>
  </si>
  <si>
    <t>1304</t>
  </si>
  <si>
    <t xml:space="preserve">土工布铺设 平铺 </t>
  </si>
  <si>
    <t>Y90087T</t>
  </si>
  <si>
    <t>$1306$</t>
  </si>
  <si>
    <t>1306</t>
  </si>
  <si>
    <t xml:space="preserve">袋装土石围堰 （1）填筑 编织袋土料 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</si>
  <si>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堰体方</t>
    </r>
  </si>
  <si>
    <t>Y90001</t>
  </si>
  <si>
    <t>$1308$</t>
  </si>
  <si>
    <t>1308</t>
  </si>
  <si>
    <t xml:space="preserve">袋装土石围堰 （1）填筑 填充袋装砂 </t>
  </si>
  <si>
    <t>$1310$</t>
  </si>
  <si>
    <t>1310</t>
  </si>
  <si>
    <t xml:space="preserve">袋装土石围堰 （1）填筑 编织袋碎石 </t>
  </si>
  <si>
    <t>$1312$</t>
  </si>
  <si>
    <t>1312</t>
  </si>
  <si>
    <t>巽屿水闸施工导流</t>
  </si>
  <si>
    <t>61</t>
  </si>
  <si>
    <t xml:space="preserve">土围堰填筑（外购土） </t>
  </si>
  <si>
    <t>$1819$</t>
  </si>
  <si>
    <t>1819</t>
  </si>
  <si>
    <t>$1821$</t>
  </si>
  <si>
    <t>1821</t>
  </si>
  <si>
    <t>$2761$</t>
  </si>
  <si>
    <t>2761</t>
  </si>
  <si>
    <t>Y10330B</t>
  </si>
  <si>
    <t>$2916$</t>
  </si>
  <si>
    <t>2916</t>
  </si>
  <si>
    <t>$1823$</t>
  </si>
  <si>
    <t>1823</t>
  </si>
  <si>
    <t>$1825$</t>
  </si>
  <si>
    <t>1825</t>
  </si>
  <si>
    <t>$1827$</t>
  </si>
  <si>
    <t>1827</t>
  </si>
  <si>
    <t>$1829$</t>
  </si>
  <si>
    <t>1829</t>
  </si>
  <si>
    <t>Y90003T</t>
  </si>
  <si>
    <t>$1831$</t>
  </si>
  <si>
    <t>1831</t>
  </si>
  <si>
    <r>
      <rPr>
        <sz val="10"/>
        <rFont val="宋体"/>
        <charset val="134"/>
      </rPr>
      <t>挖掘机挖装一般淤泥自卸汽车运输 （2）1m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挖掘机 运距（3km） </t>
    </r>
  </si>
  <si>
    <t>Y10411</t>
  </si>
  <si>
    <t>$2620$</t>
  </si>
  <si>
    <t>2620</t>
  </si>
  <si>
    <t>四</t>
  </si>
  <si>
    <t>施工专项工程</t>
  </si>
  <si>
    <t>24</t>
  </si>
  <si>
    <t>安全生产措施费</t>
  </si>
  <si>
    <t>25</t>
  </si>
  <si>
    <t xml:space="preserve">安全生产措施费 </t>
  </si>
  <si>
    <t>项</t>
  </si>
  <si>
    <t>FL</t>
  </si>
  <si>
    <t>$3189$</t>
  </si>
  <si>
    <t>3189</t>
  </si>
  <si>
    <t>11,12,121</t>
  </si>
  <si>
    <t>五</t>
  </si>
  <si>
    <t>施工房屋建筑工程</t>
  </si>
  <si>
    <t>31</t>
  </si>
  <si>
    <t>施工建筑</t>
  </si>
  <si>
    <t>32</t>
  </si>
  <si>
    <t xml:space="preserve">施工建筑 </t>
  </si>
  <si>
    <t>$2033$</t>
  </si>
  <si>
    <t>2033</t>
  </si>
  <si>
    <t>11,12,139,121</t>
  </si>
  <si>
    <t>六</t>
  </si>
  <si>
    <t>其他施工临时工程</t>
  </si>
  <si>
    <t>34</t>
  </si>
  <si>
    <t xml:space="preserve">其他施工临时工程 </t>
  </si>
  <si>
    <t>$3096$</t>
  </si>
  <si>
    <t>3096</t>
  </si>
  <si>
    <t>11,12,121,124,131</t>
  </si>
  <si>
    <t>第六部分</t>
  </si>
  <si>
    <t xml:space="preserve">暂列金 </t>
  </si>
  <si>
    <t>%</t>
  </si>
  <si>
    <t>$3095$</t>
  </si>
  <si>
    <t>3095</t>
  </si>
  <si>
    <t>11,12</t>
  </si>
  <si>
    <t>合    计</t>
  </si>
  <si>
    <r>
      <rPr>
        <sz val="12"/>
        <rFont val="宋体"/>
        <charset val="134"/>
      </rPr>
      <t xml:space="preserve">附件1                </t>
    </r>
    <r>
      <rPr>
        <b/>
        <sz val="14"/>
        <rFont val="宋体"/>
        <charset val="134"/>
      </rPr>
      <t xml:space="preserve">  </t>
    </r>
    <r>
      <rPr>
        <b/>
        <sz val="18"/>
        <rFont val="宋体"/>
        <charset val="134"/>
      </rPr>
      <t xml:space="preserve">   幸福河湖建设项目C1、C2、C3标段第三方检测服务项目检测清单</t>
    </r>
  </si>
  <si>
    <t>项目法人全过程检测计划</t>
  </si>
  <si>
    <t>项目名称：福建省闽江北港幸福河湖建设项目</t>
  </si>
  <si>
    <t>标段：C1标</t>
  </si>
  <si>
    <t>编号</t>
  </si>
  <si>
    <t>检测项目</t>
  </si>
  <si>
    <t>检测参数</t>
  </si>
  <si>
    <t>合同
工程量</t>
  </si>
  <si>
    <r>
      <rPr>
        <b/>
        <sz val="9"/>
        <rFont val="SimSun"/>
        <charset val="134"/>
      </rPr>
      <t>检测依据</t>
    </r>
  </si>
  <si>
    <r>
      <rPr>
        <b/>
        <sz val="9"/>
        <rFont val="SimSun"/>
        <charset val="134"/>
      </rPr>
      <t>检测频率</t>
    </r>
  </si>
  <si>
    <r>
      <rPr>
        <b/>
        <sz val="9"/>
        <rFont val="SimSun"/>
        <charset val="134"/>
      </rPr>
      <t>单位</t>
    </r>
  </si>
  <si>
    <r>
      <rPr>
        <b/>
        <sz val="9"/>
        <rFont val="SimSun"/>
        <charset val="134"/>
      </rPr>
      <t>检测数量</t>
    </r>
  </si>
  <si>
    <t>单价</t>
  </si>
  <si>
    <t>合计</t>
  </si>
  <si>
    <t>细骨料</t>
  </si>
  <si>
    <t>细度模数、表面含水率、含泥量(天然
砂)、石粉含量(人工砂)、泥块含量、表观密度、坚固性、硫化物及硫酸盐含量、云母含量、轻物质含量、有机质含量、吸水率、饱和面干表观
密度</t>
  </si>
  <si>
    <t>2400t</t>
  </si>
  <si>
    <r>
      <rPr>
        <sz val="9"/>
        <rFont val="SimSun"/>
        <charset val="134"/>
      </rPr>
      <t xml:space="preserve">SL 677-2014
</t>
    </r>
    <r>
      <rPr>
        <sz val="9"/>
        <rFont val="SimSun"/>
        <charset val="134"/>
      </rPr>
      <t xml:space="preserve">水工混凝土施工规
</t>
    </r>
    <r>
      <rPr>
        <sz val="9"/>
        <rFont val="SimSun"/>
        <charset val="134"/>
      </rPr>
      <t xml:space="preserve">范
</t>
    </r>
    <r>
      <rPr>
        <sz val="9"/>
        <rFont val="SimSun"/>
        <charset val="134"/>
      </rPr>
      <t xml:space="preserve">SL/T 352-2020
</t>
    </r>
    <r>
      <rPr>
        <sz val="9"/>
        <rFont val="SimSun"/>
        <charset val="134"/>
      </rPr>
      <t xml:space="preserve">水工混凝土试验规
</t>
    </r>
    <r>
      <rPr>
        <sz val="9"/>
        <rFont val="SimSun"/>
        <charset val="134"/>
      </rPr>
      <t>程</t>
    </r>
  </si>
  <si>
    <t>连续进场每400m3或600t为一验收批，小批量进场宜为不超过200m3或300t为一验收批</t>
  </si>
  <si>
    <t>粗骨料</t>
  </si>
  <si>
    <t>饱和面干表观密度、颗粒级配、超径、逊径颗粒含量、压碎指标值、表观密度、吸水率、含泥量、泥块含量、坚固性、软弱颗粒含量、针片状颗粒含量、硫化物及硫酸盐含量</t>
  </si>
  <si>
    <t>4500t</t>
  </si>
  <si>
    <t>水泥</t>
  </si>
  <si>
    <t>胶砂强度、凝结时间、安定性、细度、标准稠度用水量</t>
  </si>
  <si>
    <t>1500t</t>
  </si>
  <si>
    <r>
      <rPr>
        <sz val="9"/>
        <rFont val="SimSun"/>
        <charset val="134"/>
      </rPr>
      <t xml:space="preserve">SL 677-2014
</t>
    </r>
    <r>
      <rPr>
        <sz val="9"/>
        <rFont val="SimSun"/>
        <charset val="134"/>
      </rPr>
      <t xml:space="preserve">水工混凝土施工规
</t>
    </r>
    <r>
      <rPr>
        <sz val="9"/>
        <rFont val="SimSun"/>
        <charset val="134"/>
      </rPr>
      <t xml:space="preserve">范
</t>
    </r>
    <r>
      <rPr>
        <sz val="9"/>
        <rFont val="SimSun"/>
        <charset val="134"/>
      </rPr>
      <t xml:space="preserve">GB 175-2007
</t>
    </r>
    <r>
      <rPr>
        <sz val="9"/>
        <rFont val="SimSun"/>
        <charset val="134"/>
      </rPr>
      <t>通用硅酸盐水泥</t>
    </r>
  </si>
  <si>
    <t>袋装水泥每200t/次，散装水泥500t/次，不足200t或500t按一批检验</t>
  </si>
  <si>
    <t>水泥（注浆）</t>
  </si>
  <si>
    <t>1056m</t>
  </si>
  <si>
    <t>混凝土</t>
  </si>
  <si>
    <t>C20砼抗压强度压顶</t>
  </si>
  <si>
    <t>769.85m3</t>
  </si>
  <si>
    <t>SL 677-2014
水工混凝土施工规
范
SL/T 352-2020
水工混凝土试验规
程</t>
  </si>
  <si>
    <t>28d龄期每50～100m3成型试件1组，每一单元工程至少成型试件1组；非大体积混凝土28d龄期每100m3成型一组，设计龄期每200m3成型一组；每一工作班至少成型试件1组。</t>
  </si>
  <si>
    <t>C20砼抗压强度翼墙</t>
  </si>
  <si>
    <t>46.67m3</t>
  </si>
  <si>
    <t>C20砼抗压强度素砼垫层</t>
  </si>
  <si>
    <t>279.39m3</t>
  </si>
  <si>
    <t>C20砼抗压强度素砼护脚</t>
  </si>
  <si>
    <t>242m3</t>
  </si>
  <si>
    <t>C20砼抗压强度挡墙</t>
  </si>
  <si>
    <t>614.66m3</t>
  </si>
  <si>
    <t>C20砼抗压强度现浇砼</t>
  </si>
  <si>
    <t>30.37m3</t>
  </si>
  <si>
    <t>C20埋石砼抗压强度</t>
  </si>
  <si>
    <t>1657.52m3</t>
  </si>
  <si>
    <t>C25抗压强度砼护脚</t>
  </si>
  <si>
    <t>28.17m3</t>
  </si>
  <si>
    <t xml:space="preserve">C25砼抗压强度钢筋砼 </t>
  </si>
  <si>
    <t>68.65m3</t>
  </si>
  <si>
    <t>C25抗压强度砼路沿石</t>
  </si>
  <si>
    <t>33.07m3</t>
  </si>
  <si>
    <t>C25钢筋砼集水井1700*1700*3550/2100*2100*4950/1700*1700*4350/2200*2200*4950</t>
  </si>
  <si>
    <t>3个+1个+1个+1个</t>
  </si>
  <si>
    <t>C25抗压强度砼护坡</t>
  </si>
  <si>
    <t>22.49m3</t>
  </si>
  <si>
    <t>C25抗压强度素砼垫层</t>
  </si>
  <si>
    <t>63.41m3</t>
  </si>
  <si>
    <t>C25抗压强度水下砼护脚</t>
  </si>
  <si>
    <t>24m3</t>
  </si>
  <si>
    <t>C25抗压强度坡道</t>
  </si>
  <si>
    <t>15m3</t>
  </si>
  <si>
    <t>C30抗压强度砼路面</t>
  </si>
  <si>
    <t>150.8m3</t>
  </si>
  <si>
    <t>砂浆</t>
  </si>
  <si>
    <t>M10砂浆抗压强度</t>
  </si>
  <si>
    <t>1286.91m3</t>
  </si>
  <si>
    <t>SL 677-2014
水工混凝土施工规
范</t>
  </si>
  <si>
    <t>每工作班至少应制取2组</t>
  </si>
  <si>
    <t>土料(黏土）</t>
  </si>
  <si>
    <t>原位密度 （环刀法）</t>
  </si>
  <si>
    <t>3180.02m3</t>
  </si>
  <si>
    <t>GB50123-2019《土工试验方法标准》                                           SL631-2012《水利水电工程单元工程施工质量验收评定标准-土石方工程》</t>
  </si>
  <si>
    <t>每种土质一次。每50000m3检验一次</t>
  </si>
  <si>
    <t>点</t>
  </si>
  <si>
    <t>土料(砂）</t>
  </si>
  <si>
    <t>208.62m3</t>
  </si>
  <si>
    <r>
      <rPr>
        <sz val="8"/>
        <rFont val="宋体"/>
        <charset val="134"/>
        <scheme val="minor"/>
      </rPr>
      <t>黏性土100~200m</t>
    </r>
    <r>
      <rPr>
        <vertAlign val="superscript"/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1次。砾类土每200~400m</t>
    </r>
    <r>
      <rPr>
        <vertAlign val="superscript"/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1次。每层不少于一组</t>
    </r>
  </si>
  <si>
    <t>土料(碎石）</t>
  </si>
  <si>
    <t>原位密度 （灌水法、灌砂法）</t>
  </si>
  <si>
    <t>3732.27m3</t>
  </si>
  <si>
    <t>土工网格CE131</t>
  </si>
  <si>
    <t xml:space="preserve">拉伸强度、厚度、宽度、长度、单位面积质量
</t>
  </si>
  <si>
    <t>29846.57m2</t>
  </si>
  <si>
    <t>《土工合成材料 塑料三维土工网垫》
GB/T 18744-2002</t>
  </si>
  <si>
    <t>以同一原料、同一类别、同一规格为一批，一批数量不超过500卷。</t>
  </si>
  <si>
    <t>土工织物（500g/m2)</t>
  </si>
  <si>
    <t>纵横向断裂强度、纵横向标准强度对应伸长率；CBR顶破强力、纵横向撕破强力、耐静水压、剥离强度、垂直渗透系数</t>
  </si>
  <si>
    <t xml:space="preserve">GB/T 17638-2017《土工合成材料 短纤针刺非织造土工布》  </t>
  </si>
  <si>
    <t>每10000m2为1批，不足10000m2按1批计</t>
  </si>
  <si>
    <t>土工布（400g/m2)</t>
  </si>
  <si>
    <t>6536.91m2</t>
  </si>
  <si>
    <t>DN75PVC排水管</t>
  </si>
  <si>
    <t>落锤冲击试验、纵向回缩率</t>
  </si>
  <si>
    <t>858.72m</t>
  </si>
  <si>
    <t>《给水用硬聚氯乙烯(PVC-U)管材》     
GB/T 10002.1-2006</t>
  </si>
  <si>
    <t>公称外径≤63mm时，每批数量不超过50t；公称外径＞63mm时，每批数量不超过100t</t>
  </si>
  <si>
    <t>DN800双壁波纹管</t>
  </si>
  <si>
    <t>环刚度、环柔性、冲击性能、烘箱试验</t>
  </si>
  <si>
    <t>1.8m</t>
  </si>
  <si>
    <t>《埋地排水用硬聚氯乙烯(PVC-U)结构壁管道系统 第1部分：双壁波纹管材》     GB/T 18477.1-2007</t>
  </si>
  <si>
    <t>每批数量不超过60t</t>
  </si>
  <si>
    <t>DN300双壁波纹管</t>
  </si>
  <si>
    <t>1.06m</t>
  </si>
  <si>
    <t>钢筋</t>
  </si>
  <si>
    <t>屈服强度、抗拉强度、断后伸长率、最大力总伸长率、重量及允许偏差</t>
  </si>
  <si>
    <t>5.66t</t>
  </si>
  <si>
    <t>GB 1499.1-2017《钢筋砼用钢 第 1 部分：热轧光圆钢筋》
GB 1499.2-2018《钢筋砼用钢 第 2 部分：热轧带肋钢筋》</t>
  </si>
  <si>
    <t>每批次进场检验一次，每检验批代表数量不得超过60t。</t>
  </si>
  <si>
    <t>暂定φ8、Φ12、Φ14、Φ16、Φ18</t>
  </si>
  <si>
    <t>钢筋焊接</t>
  </si>
  <si>
    <t>抗拉强度</t>
  </si>
  <si>
    <t>GB 50661-2011《钢结构焊接规范》</t>
  </si>
  <si>
    <t>每规格每300个，抽检1组</t>
  </si>
  <si>
    <t>格宾网垫6*2*0.3</t>
  </si>
  <si>
    <t>尺寸、公差、偏差、丝径、抗拉强度、防腐涂层厚度、附着力</t>
  </si>
  <si>
    <t>13327.04m3</t>
  </si>
  <si>
    <t>工程用机编钢丝网及组合体《YB/T 4190-2018》</t>
  </si>
  <si>
    <t>同一配方、同一规格的产品10万平方米为一批。不足10万平方米时，以实际数量为一批。</t>
  </si>
  <si>
    <t>格宾石笼2*1*1</t>
  </si>
  <si>
    <t>117m3</t>
  </si>
  <si>
    <t>格宾石笼1.5*1*1</t>
  </si>
  <si>
    <t>175.5m3</t>
  </si>
  <si>
    <t>DN800钢管</t>
  </si>
  <si>
    <t>焊缝</t>
  </si>
  <si>
    <t>14.74km</t>
  </si>
  <si>
    <t>《焊缝无损检测 超声检测 技术、检测等级和评定》
（GB/T 11345-2023）</t>
  </si>
  <si>
    <t>每种型式的管节不少于1节</t>
  </si>
  <si>
    <t>米</t>
  </si>
  <si>
    <t>涂层厚度</t>
  </si>
  <si>
    <t>《水工金属结构防腐蚀规范》（SL105-2007）</t>
  </si>
  <si>
    <t>测区</t>
  </si>
  <si>
    <t>DN300钢管</t>
  </si>
  <si>
    <t>8.37m</t>
  </si>
  <si>
    <t>DN400钢管</t>
  </si>
  <si>
    <t>12.07km</t>
  </si>
  <si>
    <t>生态护坡</t>
  </si>
  <si>
    <t>强度等级、耐磨性、
尺寸偏差、外观质量、吸水率、抗冻性</t>
  </si>
  <si>
    <t>2637.03m2</t>
  </si>
  <si>
    <t>《植草砖》
NY/T 1253-2006</t>
  </si>
  <si>
    <t>同一类别、同一规格、同一等级，每5000块为一批，不足5000块亦按一批</t>
  </si>
  <si>
    <t>岩石</t>
  </si>
  <si>
    <t>天然密度、抗压强度、吸水率、软化系数</t>
  </si>
  <si>
    <t>42050.28m3</t>
  </si>
  <si>
    <t>《水利水电工程岩石试验规程》（SL/T264-2020）</t>
  </si>
  <si>
    <t>砌石用石料：每500～1000m3为一批次；</t>
  </si>
  <si>
    <t>C20砼压顶</t>
  </si>
  <si>
    <t>强度</t>
  </si>
  <si>
    <t>《水利工程质量检测技术规程》SL734-2016</t>
  </si>
  <si>
    <t>根据项目实体情况及业主要求</t>
  </si>
  <si>
    <t>C30砼路面</t>
  </si>
  <si>
    <t>厚度、强度</t>
  </si>
  <si>
    <t>C20挡墙</t>
  </si>
  <si>
    <t>C20埋石砼</t>
  </si>
  <si>
    <t>C1标段总计（元）</t>
  </si>
  <si>
    <t>标段：C2标</t>
  </si>
  <si>
    <t>检测依据</t>
  </si>
  <si>
    <t>检测频率</t>
  </si>
  <si>
    <t>单位</t>
  </si>
  <si>
    <t>检测数量</t>
  </si>
  <si>
    <t>细度模数、表面含水率、含泥量(天然砂)、石粉含量(人工砂)、泥块含量、表观密度、坚固性、硫化物及硫酸盐含量、云母含量、轻物质含量、有机质含量、吸水率、饱和面干表观密度</t>
  </si>
  <si>
    <t>2000t</t>
  </si>
  <si>
    <t>饱和面干表观密度、颗粒级配、超径、逊径颗粒含量、压碎指标值、表观密度、吸水率、含泥量、泥块含量、坚固性、软弱颗粒含量、针片状颗粒含量、硫化物及硫
酸盐含量</t>
  </si>
  <si>
    <t>3850t</t>
  </si>
  <si>
    <t>1470t</t>
  </si>
  <si>
    <t>C15砼抗压强度垫层</t>
  </si>
  <si>
    <t>11.53m3</t>
  </si>
  <si>
    <t>40.22m3</t>
  </si>
  <si>
    <t>C20砼抗压强度埋石砼挡墙</t>
  </si>
  <si>
    <t>429.16m3</t>
  </si>
  <si>
    <t>C20砼抗压强度埋石砼堰体</t>
  </si>
  <si>
    <t>992.93m3</t>
  </si>
  <si>
    <t>C20砼花海公园下游段生态修复</t>
  </si>
  <si>
    <t>8.36m3</t>
  </si>
  <si>
    <t>C20砼魁岐A区块生态化改造</t>
  </si>
  <si>
    <t>140.37m3</t>
  </si>
  <si>
    <t>架空管护通道C20砼地梁垫层</t>
  </si>
  <si>
    <t>17.16m3</t>
  </si>
  <si>
    <t>C30预制砼盖板</t>
  </si>
  <si>
    <t>3个</t>
  </si>
  <si>
    <t xml:space="preserve">C25强固混凝土 </t>
  </si>
  <si>
    <t>168.81m3</t>
  </si>
  <si>
    <t>C25透水混凝土抗压强度</t>
  </si>
  <si>
    <t>404.63m3</t>
  </si>
  <si>
    <t>C25砼抗压强度</t>
  </si>
  <si>
    <t>813.95m3</t>
  </si>
  <si>
    <t>架空管护通道C35砼承台</t>
  </si>
  <si>
    <t>139.11m3</t>
  </si>
  <si>
    <t>架空管护通道C30砼板</t>
  </si>
  <si>
    <t>120.3m3</t>
  </si>
  <si>
    <t>架空管护通道C30砼梁</t>
  </si>
  <si>
    <t>65.69m3</t>
  </si>
  <si>
    <t>架空管护通道C30砼柱</t>
  </si>
  <si>
    <t>42.98m3</t>
  </si>
  <si>
    <t>架空管护通道C35微膨胀细石砼填芯</t>
  </si>
  <si>
    <t>64.06m3</t>
  </si>
  <si>
    <t>C80预应力高强混凝土空心方桩</t>
  </si>
  <si>
    <t>1896m</t>
  </si>
  <si>
    <t>M7.5砂浆抗压强度</t>
  </si>
  <si>
    <t>99.54m3</t>
  </si>
  <si>
    <t>1297m3</t>
  </si>
  <si>
    <t xml:space="preserve">C25透水混凝土透水系数 </t>
  </si>
  <si>
    <t>《透水水泥混凝土路面技术规程》
CJJ/T 135-2009</t>
  </si>
  <si>
    <t>每一工作班至少成型试件1组。</t>
  </si>
  <si>
    <t>土料(淤泥）</t>
  </si>
  <si>
    <t>原位密度  （环刀法）</t>
  </si>
  <si>
    <t>24621.97m3</t>
  </si>
  <si>
    <r>
      <rPr>
        <sz val="8"/>
        <rFont val="宋体"/>
        <charset val="134"/>
      </rPr>
      <t>黏性土100~200m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1次。砾类土每200~400m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1次，每层不少于一组</t>
    </r>
  </si>
  <si>
    <t>6398.24m3</t>
  </si>
  <si>
    <t>771.58m3</t>
  </si>
  <si>
    <t>2581.61m3</t>
  </si>
  <si>
    <t>5901.57m2</t>
  </si>
  <si>
    <t>435.24m</t>
  </si>
  <si>
    <t>DN150PVC排水管</t>
  </si>
  <si>
    <t>282.44m</t>
  </si>
  <si>
    <t>钢套管及钢止水环</t>
  </si>
  <si>
    <t>母材：
强度、伸长率；
接头：强度</t>
  </si>
  <si>
    <t>24个</t>
  </si>
  <si>
    <t>《水工建筑物止水带技术规范》DL/T5215—2005</t>
  </si>
  <si>
    <t>一组/批</t>
  </si>
  <si>
    <t>增强微晶板（平铺）</t>
  </si>
  <si>
    <t>尺寸偏差、平面度、外观质量。</t>
  </si>
  <si>
    <t>943.37m2</t>
  </si>
  <si>
    <t>《工业用微晶板材》JC/T 2097-2011</t>
  </si>
  <si>
    <t>同品种、同规格1500m2为一批，不足亦为一批</t>
  </si>
  <si>
    <t>D150 碳化松木桩（防腐）</t>
  </si>
  <si>
    <t>含水率、耐腐蚀性（耐水、耐酸、耐碱）</t>
  </si>
  <si>
    <t>322.26m3</t>
  </si>
  <si>
    <t xml:space="preserve">《地坪涂装材料》
GB/T 22374-2018
</t>
  </si>
  <si>
    <t>同一类型、同一配方、同一工艺连续生产的5t产品为一批，不足5t亦按一批计</t>
  </si>
  <si>
    <t>预应力高强混凝土空心方桩PHS-A-450</t>
  </si>
  <si>
    <t>混凝土强度（回弹）</t>
  </si>
  <si>
    <t>《建筑地基处理技术规范》（JGJ79-2012）《建筑工程基桩检测技术规范》（JGJ106-2014）</t>
  </si>
  <si>
    <t>不应少于总数的20%，且不应少于10根</t>
  </si>
  <si>
    <t>桩身完整性（低应变）</t>
  </si>
  <si>
    <t>30.28t</t>
  </si>
  <si>
    <t>1254.38m3</t>
  </si>
  <si>
    <t>780.3m3</t>
  </si>
  <si>
    <t>DN1000钢管</t>
  </si>
  <si>
    <t>0.017km</t>
  </si>
  <si>
    <t>8110.67m3</t>
  </si>
  <si>
    <t>C20埋石砼挡墙</t>
  </si>
  <si>
    <t>实体检测</t>
  </si>
  <si>
    <t>C20埋石砼堰体</t>
  </si>
  <si>
    <t>《水利工程质量检测技术规程》SL734-2017</t>
  </si>
  <si>
    <t>C25透水混凝土</t>
  </si>
  <si>
    <t>厚度和强度</t>
  </si>
  <si>
    <t>《水利工程质量检测技术规程》SL734-2018</t>
  </si>
  <si>
    <t>架空管护通道</t>
  </si>
  <si>
    <t>/</t>
  </si>
  <si>
    <t>《水利工程质量检测技术规程》SL734-2019</t>
  </si>
  <si>
    <t>C2标段总计（元）</t>
  </si>
  <si>
    <t>项目名称：福建省闽江北港幸福河湖建设项目-C3标</t>
  </si>
  <si>
    <t>标段：C3标</t>
  </si>
  <si>
    <t>1800t</t>
  </si>
  <si>
    <t>SL 677-2014水工混凝土施工规范
SL/T 352-2020水工混凝土试验规程</t>
  </si>
  <si>
    <t>饱和面干表观密度、颗粒级配、超径、逊径颗粒含量、压碎指
标值、表观密度、吸水率、含泥量、泥块含量、坚固性、软弱
颗粒含量、针片状颗粒含量、硫化物及硫酸盐含量</t>
  </si>
  <si>
    <t>2970t</t>
  </si>
  <si>
    <t>945t</t>
  </si>
  <si>
    <t>SL 677-2014水工混凝土施工规范
GB 175-2007通用硅酸盐水泥</t>
  </si>
  <si>
    <t>C15砼抗压强度素垫层</t>
  </si>
  <si>
    <t>0.23m3</t>
  </si>
  <si>
    <t>C20砼抗压强度砼垫层</t>
  </si>
  <si>
    <t>114.73m3</t>
  </si>
  <si>
    <t>2174.86m3</t>
  </si>
  <si>
    <t>21.34m3</t>
  </si>
  <si>
    <t>C20砼抗压强度埋石砼桥墩</t>
  </si>
  <si>
    <t>2.28m3</t>
  </si>
  <si>
    <t>混凝土砖</t>
  </si>
  <si>
    <t>1.05m3</t>
  </si>
  <si>
    <t>157.25m2</t>
  </si>
  <si>
    <t>C30砼抗压强度梁</t>
  </si>
  <si>
    <t>10.01m3</t>
  </si>
  <si>
    <t>C30砼抗压强度屋面</t>
  </si>
  <si>
    <t>6.66m3</t>
  </si>
  <si>
    <t>C30砼抗压强度框架柱</t>
  </si>
  <si>
    <t>1.41m3</t>
  </si>
  <si>
    <t>C30砼抗压强度楼板</t>
  </si>
  <si>
    <t>3.2m3</t>
  </si>
  <si>
    <t>防坠落雨披C30抗压强度</t>
  </si>
  <si>
    <t>0.15m3</t>
  </si>
  <si>
    <t>C30砼抗压强度交通桥</t>
  </si>
  <si>
    <t>1.45m3</t>
  </si>
  <si>
    <t>C30砼抗压强度井筒</t>
  </si>
  <si>
    <t>33.72m3</t>
  </si>
  <si>
    <t>C30砼抗压强度基础</t>
  </si>
  <si>
    <t>145.54m3</t>
  </si>
  <si>
    <t xml:space="preserve">C25强固透水混凝土 </t>
  </si>
  <si>
    <t>136m2</t>
  </si>
  <si>
    <t>264.67m3</t>
  </si>
  <si>
    <t>9855.46m3</t>
  </si>
  <si>
    <t>《土工试验方法标准》GB/T 50123-2019             《水利水电工程单元工程施工质量验收评定标准 堤防工程》SL 634-2012</t>
  </si>
  <si>
    <t>85.5m3</t>
  </si>
  <si>
    <t>碎石垫层</t>
  </si>
  <si>
    <t>原位密度 （灌砂法）</t>
  </si>
  <si>
    <t>36.34m3</t>
  </si>
  <si>
    <t>级配碎石垫层</t>
  </si>
  <si>
    <t>土工布（400g/m2)/反滤包</t>
  </si>
  <si>
    <t>柔性生态保护毯</t>
  </si>
  <si>
    <t>单位面积、厚度、抗拉强度、断裂伸长率、等效孔径</t>
  </si>
  <si>
    <t>2224.19m2</t>
  </si>
  <si>
    <t xml:space="preserve">《土工合成材料 塑料三维土工网垫》
GB/T 18744-2002
</t>
  </si>
  <si>
    <t>610.73m</t>
  </si>
  <si>
    <t>10.85t</t>
  </si>
  <si>
    <t>Φ20</t>
  </si>
  <si>
    <t>1305.2m3</t>
  </si>
  <si>
    <t>条石</t>
  </si>
  <si>
    <t xml:space="preserve">C25透水混凝土 </t>
  </si>
  <si>
    <t>《水利水电工程岩石试验规程》（SL/T264-2021）</t>
  </si>
  <si>
    <t>C30交通桥</t>
  </si>
  <si>
    <t>《水利水电工程岩石试验规程》（SL/T264-2022）</t>
  </si>
  <si>
    <t>C30砼基础</t>
  </si>
  <si>
    <t>《水利水电工程岩石试验规程》（SL/T264-2023）</t>
  </si>
  <si>
    <t>C3标段总计（元）</t>
  </si>
  <si>
    <t>C1标+C2标+C3标总计（元）</t>
  </si>
  <si>
    <t>施工机械台班费汇总表</t>
  </si>
  <si>
    <t>项目名称:罗源县松山镇巽屿水闸、北山水闸除险加固工程</t>
  </si>
  <si>
    <t>标段：</t>
  </si>
  <si>
    <t>名 称 及 规 格</t>
  </si>
  <si>
    <t>数量</t>
  </si>
  <si>
    <t>基价单价(元)</t>
  </si>
  <si>
    <t>基价台班费(元)</t>
  </si>
  <si>
    <t>二类费用
(基价)</t>
  </si>
  <si>
    <r>
      <rPr>
        <sz val="10"/>
        <rFont val="宋体"/>
        <charset val="134"/>
      </rPr>
      <t>挖掘机 0.6m</t>
    </r>
    <r>
      <rPr>
        <vertAlign val="superscript"/>
        <sz val="10"/>
        <rFont val="宋体"/>
        <charset val="134"/>
      </rPr>
      <t>3</t>
    </r>
  </si>
  <si>
    <t>台班</t>
  </si>
  <si>
    <t>机械工(技工)</t>
  </si>
  <si>
    <t>工日</t>
  </si>
  <si>
    <t>折旧费</t>
  </si>
  <si>
    <t>修理及替换设备费</t>
  </si>
  <si>
    <t>安装拆卸费</t>
  </si>
  <si>
    <t>柴油</t>
  </si>
  <si>
    <r>
      <rPr>
        <sz val="10"/>
        <rFont val="宋体"/>
        <charset val="134"/>
      </rPr>
      <t>挖掘机 1.0m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</si>
  <si>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液压挖掘机 1.6m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</si>
  <si>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挖掘机 2m</t>
    </r>
    <r>
      <rPr>
        <vertAlign val="superscript"/>
        <sz val="10"/>
        <rFont val="宋体"/>
        <charset val="134"/>
      </rPr>
      <t>3</t>
    </r>
  </si>
  <si>
    <t>5</t>
  </si>
  <si>
    <r>
      <rPr>
        <sz val="10"/>
        <rFont val="宋体"/>
        <charset val="134"/>
      </rPr>
      <t>装载机 1m</t>
    </r>
    <r>
      <rPr>
        <vertAlign val="superscript"/>
        <sz val="10"/>
        <rFont val="宋体"/>
        <charset val="134"/>
      </rPr>
      <t>3</t>
    </r>
  </si>
  <si>
    <t>6</t>
  </si>
  <si>
    <t>推土机 59kw</t>
  </si>
  <si>
    <t>7</t>
  </si>
  <si>
    <t>推土机 74kW</t>
  </si>
  <si>
    <t>8</t>
  </si>
  <si>
    <t>推土机 88kW</t>
  </si>
  <si>
    <t>9</t>
  </si>
  <si>
    <t>推土机 162kW</t>
  </si>
  <si>
    <t>10</t>
  </si>
  <si>
    <t>蛙式夯实机 2.8kW</t>
  </si>
  <si>
    <t>电</t>
  </si>
  <si>
    <t>kw·h</t>
  </si>
  <si>
    <t>11</t>
  </si>
  <si>
    <r>
      <rPr>
        <sz val="10"/>
        <rFont val="宋体"/>
        <charset val="134"/>
      </rPr>
      <t>砂浆搅拌机 0.25m</t>
    </r>
    <r>
      <rPr>
        <vertAlign val="superscript"/>
        <sz val="10"/>
        <rFont val="宋体"/>
        <charset val="134"/>
      </rPr>
      <t>3</t>
    </r>
  </si>
  <si>
    <t>12</t>
  </si>
  <si>
    <r>
      <rPr>
        <sz val="10"/>
        <rFont val="宋体"/>
        <charset val="134"/>
      </rPr>
      <t>砂浆搅拌机 0.4m</t>
    </r>
    <r>
      <rPr>
        <vertAlign val="superscript"/>
        <sz val="10"/>
        <rFont val="宋体"/>
        <charset val="134"/>
      </rPr>
      <t>3</t>
    </r>
  </si>
  <si>
    <t>13</t>
  </si>
  <si>
    <r>
      <rPr>
        <sz val="10"/>
        <rFont val="宋体"/>
        <charset val="134"/>
      </rPr>
      <t>搅拌机 0.4m</t>
    </r>
    <r>
      <rPr>
        <vertAlign val="superscript"/>
        <sz val="10"/>
        <rFont val="宋体"/>
        <charset val="134"/>
      </rPr>
      <t>3</t>
    </r>
  </si>
  <si>
    <t>14</t>
  </si>
  <si>
    <r>
      <rPr>
        <sz val="10"/>
        <rFont val="宋体"/>
        <charset val="134"/>
      </rPr>
      <t>搅拌机 0.8m</t>
    </r>
    <r>
      <rPr>
        <vertAlign val="superscript"/>
        <sz val="10"/>
        <rFont val="宋体"/>
        <charset val="134"/>
      </rPr>
      <t>3</t>
    </r>
  </si>
  <si>
    <t>15</t>
  </si>
  <si>
    <r>
      <rPr>
        <sz val="10"/>
        <rFont val="宋体"/>
        <charset val="134"/>
      </rPr>
      <t>混凝土输送泵 30m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</t>
    </r>
  </si>
  <si>
    <t>16</t>
  </si>
  <si>
    <t>振动器（插入式） 1.1kW</t>
  </si>
  <si>
    <t>17</t>
  </si>
  <si>
    <t>振动器 1.1kW</t>
  </si>
  <si>
    <t>18</t>
  </si>
  <si>
    <t>振动器平板式 2.2kW</t>
  </si>
  <si>
    <t>19</t>
  </si>
  <si>
    <t>振动器（插入式） 2.2kW</t>
  </si>
  <si>
    <t>风砂枪</t>
  </si>
  <si>
    <t>风</t>
  </si>
  <si>
    <t>水</t>
  </si>
  <si>
    <t>风水枪</t>
  </si>
  <si>
    <t>22</t>
  </si>
  <si>
    <r>
      <rPr>
        <sz val="10"/>
        <rFont val="宋体"/>
        <charset val="134"/>
      </rPr>
      <t>风（砂）水枪 6m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</t>
    </r>
  </si>
  <si>
    <t>23</t>
  </si>
  <si>
    <t>载重汽车 5t</t>
  </si>
  <si>
    <t>汽油</t>
  </si>
  <si>
    <t>自卸汽车 8t</t>
  </si>
  <si>
    <t>自卸汽车 10t</t>
  </si>
  <si>
    <t>26</t>
  </si>
  <si>
    <t>自卸汽车 15t</t>
  </si>
  <si>
    <t>27</t>
  </si>
  <si>
    <t>胶轮车</t>
  </si>
  <si>
    <t>28</t>
  </si>
  <si>
    <t>塔式起重机 10t</t>
  </si>
  <si>
    <t>29</t>
  </si>
  <si>
    <t>汽车起重机 5t</t>
  </si>
  <si>
    <t>30</t>
  </si>
  <si>
    <t>汽车式起重机 8t</t>
  </si>
  <si>
    <t>汽车起重机 10t</t>
  </si>
  <si>
    <t>汽车起重机 20t</t>
  </si>
  <si>
    <t>33</t>
  </si>
  <si>
    <t>卷扬机 单筒慢速 起重量（5t）</t>
  </si>
  <si>
    <t>旋挖钻机 R200</t>
  </si>
  <si>
    <t>35</t>
  </si>
  <si>
    <t>泥浆搅拌机</t>
  </si>
  <si>
    <t>36</t>
  </si>
  <si>
    <t>泥浆泵 HB80/10型</t>
  </si>
  <si>
    <t>37</t>
  </si>
  <si>
    <t>柴油打桩机 2～4t</t>
  </si>
  <si>
    <t>38</t>
  </si>
  <si>
    <t>载货汽车装载质量6t(房建)</t>
  </si>
  <si>
    <t>定额人工费(房建机械)</t>
  </si>
  <si>
    <t>折旧费(房建)</t>
  </si>
  <si>
    <t>检修费(房建)</t>
  </si>
  <si>
    <t>维护费(房建)</t>
  </si>
  <si>
    <t>其他费用(房建)</t>
  </si>
  <si>
    <t>39</t>
  </si>
  <si>
    <t>平地机90kW(房建)</t>
  </si>
  <si>
    <t>40</t>
  </si>
  <si>
    <t>钢轮内燃压路机工作质量8t(房建)</t>
  </si>
  <si>
    <t>41</t>
  </si>
  <si>
    <t>钢轮内燃压路机工作质量15t(房建)</t>
  </si>
  <si>
    <t>42</t>
  </si>
  <si>
    <t>轮胎压路机工作质量 16t(房建)</t>
  </si>
  <si>
    <t>43</t>
  </si>
  <si>
    <t>汽车式沥青喷洒机4000L(房建)</t>
  </si>
  <si>
    <t>44</t>
  </si>
  <si>
    <t>沥青混凝土摊铺机8t(房建)</t>
  </si>
  <si>
    <t>履带式起重机25t(房建)</t>
  </si>
  <si>
    <t>46</t>
  </si>
  <si>
    <t>汽车式起重机16t(房建)</t>
  </si>
  <si>
    <t>47</t>
  </si>
  <si>
    <t>叉式起重机5t(房建)</t>
  </si>
  <si>
    <t>立式油压千斤顶起重量100t(房建)</t>
  </si>
  <si>
    <t>安拆费及场外运费(房建)</t>
  </si>
  <si>
    <t>载货汽车装载质量4t(房建)</t>
  </si>
  <si>
    <t>载货汽车装载质量15t(房建)</t>
  </si>
  <si>
    <t>平板拖车组60t(房建)</t>
  </si>
  <si>
    <t>洒水车4000L(房建)</t>
  </si>
  <si>
    <t>电动滚筒式混凝土搅拌机400L(房建)</t>
  </si>
  <si>
    <t>54</t>
  </si>
  <si>
    <t>灰浆搅拌机200L(房建)</t>
  </si>
  <si>
    <t>55</t>
  </si>
  <si>
    <t>钢筋切断机Φ40(房建)</t>
  </si>
  <si>
    <t>木工圆锯机φ500(房建)</t>
  </si>
  <si>
    <t>普通车床φ630×2000mm(房建)</t>
  </si>
  <si>
    <t>台式钻床φ16(房建)</t>
  </si>
  <si>
    <t>台式钻床钻孔直径35mm(房建)</t>
  </si>
  <si>
    <t>剪板机6.3×2000(房建)</t>
  </si>
  <si>
    <t>卷板机2×1600(房建)</t>
  </si>
  <si>
    <t>62</t>
  </si>
  <si>
    <t>折方机4×2000(房建)</t>
  </si>
  <si>
    <t>咬口机1.5(房建)</t>
  </si>
  <si>
    <t>等离子切割机400A(房建)</t>
  </si>
  <si>
    <t>65</t>
  </si>
  <si>
    <t>管子切断机Φ150(房建)</t>
  </si>
  <si>
    <t>66</t>
  </si>
  <si>
    <t>管子切断套丝机Φ159(房建)</t>
  </si>
  <si>
    <t>67</t>
  </si>
  <si>
    <t>法兰卷圆机L40×4(房建)</t>
  </si>
  <si>
    <t>68</t>
  </si>
  <si>
    <t>电动单级离心清水泵Φ100(房建)</t>
  </si>
  <si>
    <t>69</t>
  </si>
  <si>
    <t>试压泵3MPa(房建)</t>
  </si>
  <si>
    <t>交流弧焊机容量21kV·A(房建)</t>
  </si>
  <si>
    <t>交流弧焊机容量32kV.A(房建)</t>
  </si>
  <si>
    <t>72</t>
  </si>
  <si>
    <t>直流弧焊机容量32kV·A(房建)</t>
  </si>
  <si>
    <t>73</t>
  </si>
  <si>
    <t>点焊机75kV.A(房建)</t>
  </si>
  <si>
    <t>74</t>
  </si>
  <si>
    <t>氩弧焊机500A(房建)</t>
  </si>
  <si>
    <t>75</t>
  </si>
  <si>
    <t>半自动电焊机(房建)</t>
  </si>
  <si>
    <t>76</t>
  </si>
  <si>
    <r>
      <rPr>
        <sz val="10"/>
        <rFont val="宋体"/>
        <charset val="134"/>
      </rPr>
      <t>电动空气压缩机10m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/min(房建)</t>
    </r>
  </si>
  <si>
    <t>77</t>
  </si>
  <si>
    <r>
      <rPr>
        <sz val="10"/>
        <rFont val="宋体"/>
        <charset val="134"/>
      </rPr>
      <t>空气压缩机 电动移动式 3m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/min</t>
    </r>
  </si>
  <si>
    <t>78</t>
  </si>
  <si>
    <t>电焊机（直流）20kVA</t>
  </si>
  <si>
    <t>79</t>
  </si>
  <si>
    <t>电焊机 25kVA</t>
  </si>
  <si>
    <t>80</t>
  </si>
  <si>
    <t>电焊机 (交流) 25kVA</t>
  </si>
  <si>
    <t>81</t>
  </si>
  <si>
    <t>对焊机 150型</t>
  </si>
  <si>
    <t>82</t>
  </si>
  <si>
    <t>钢筋弯曲机 Φ6-40</t>
  </si>
  <si>
    <t>83</t>
  </si>
  <si>
    <t>钢筋弯曲机 Φ6～40</t>
  </si>
  <si>
    <t>84</t>
  </si>
  <si>
    <t>钢筋切断机 20kW</t>
  </si>
  <si>
    <t>85</t>
  </si>
  <si>
    <t>钢筋调直机 14kW</t>
  </si>
  <si>
    <t>86</t>
  </si>
  <si>
    <t>热焊机 ZPR-210型</t>
  </si>
  <si>
    <t>87</t>
  </si>
  <si>
    <t>圆盘锯</t>
  </si>
  <si>
    <t>子单价表</t>
  </si>
  <si>
    <t>项目名称：罗源县松山镇巽屿水闸、北山水闸除险加固工程</t>
  </si>
  <si>
    <t>工程或费用名称</t>
  </si>
  <si>
    <t>工程量</t>
  </si>
  <si>
    <t>甲供材料一览表</t>
  </si>
  <si>
    <t>工料机编码</t>
  </si>
  <si>
    <t>工料机名称</t>
  </si>
  <si>
    <t>规格、型号等特殊要求</t>
  </si>
  <si>
    <t>含材料增值税</t>
  </si>
  <si>
    <t>材料增值税率(%)</t>
  </si>
  <si>
    <t>不含材料增值税</t>
  </si>
  <si>
    <t>单价(元）</t>
  </si>
  <si>
    <t>合价(元）</t>
  </si>
  <si>
    <t>甲供材料费合计（元）</t>
  </si>
  <si>
    <t>甲供设备一览表</t>
  </si>
  <si>
    <t>设备名称</t>
  </si>
  <si>
    <t>含设备增值税</t>
  </si>
  <si>
    <t>设备增值税率(%)</t>
  </si>
  <si>
    <t>不含设备增值税</t>
  </si>
  <si>
    <t>唯一标识</t>
  </si>
  <si>
    <t>甲供设备费合计（元）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</si>
</sst>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  <numFmt numFmtId="177" formatCode="0.000;\-0.000;"/>
    <numFmt numFmtId="178" formatCode="0.00;\-0.00;"/>
    <numFmt numFmtId="179" formatCode="General;\-General;"/>
    <numFmt numFmtId="180" formatCode="0.00%;\-0.00%;"/>
  </numFmts>
  <fonts count="49">
    <font>
      <sz val="12"/>
      <name val="宋体"/>
      <charset val="134"/>
    </font>
    <font>
      <b/>
      <sz val="17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黑体"/>
      <charset val="134"/>
    </font>
    <font>
      <sz val="22"/>
      <color rgb="FF000000"/>
      <name val="黑体"/>
      <charset val="134"/>
    </font>
    <font>
      <b/>
      <sz val="10"/>
      <color rgb="FF000000"/>
      <name val="宋体"/>
      <charset val="134"/>
    </font>
    <font>
      <b/>
      <sz val="9"/>
      <color rgb="FF000000"/>
      <name val="SimSun"/>
      <charset val="134"/>
    </font>
    <font>
      <b/>
      <sz val="12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8"/>
      <color rgb="FF000000"/>
      <name val="黑体"/>
      <charset val="134"/>
    </font>
    <font>
      <sz val="10.5"/>
      <name val="楷体_GB2312"/>
      <charset val="134"/>
    </font>
    <font>
      <sz val="10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vertAlign val="superscript"/>
      <sz val="10"/>
      <name val="宋体"/>
      <charset val="134"/>
    </font>
    <font>
      <b/>
      <sz val="9"/>
      <name val="SimSun"/>
      <charset val="134"/>
    </font>
    <font>
      <vertAlign val="superscript"/>
      <sz val="8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vertAlign val="superscript"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8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 shrinkToFit="1"/>
    </xf>
    <xf numFmtId="0" fontId="8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textRotation="255" wrapText="1"/>
    </xf>
    <xf numFmtId="178" fontId="2" fillId="0" borderId="6" xfId="0" applyNumberFormat="1" applyFont="1" applyBorder="1" applyAlignment="1">
      <alignment horizontal="center" vertical="center" shrinkToFi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176" fontId="20" fillId="0" borderId="6" xfId="0" applyNumberFormat="1" applyFont="1" applyBorder="1" applyAlignment="1">
      <alignment horizontal="right" vertical="center" shrinkToFit="1"/>
    </xf>
    <xf numFmtId="178" fontId="20" fillId="0" borderId="6" xfId="0" applyNumberFormat="1" applyFont="1" applyBorder="1" applyAlignment="1">
      <alignment horizontal="right" vertical="center" shrinkToFit="1"/>
    </xf>
    <xf numFmtId="0" fontId="21" fillId="0" borderId="6" xfId="0" applyFont="1" applyBorder="1" applyAlignment="1">
      <alignment horizontal="left" vertical="center" wrapText="1"/>
    </xf>
    <xf numFmtId="178" fontId="2" fillId="0" borderId="6" xfId="0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80" fontId="2" fillId="0" borderId="6" xfId="0" applyNumberFormat="1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339966"/>
      <color rgb="00FFFFFF"/>
      <color rgb="000000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"/>
    </sheetView>
  </sheetViews>
  <sheetFormatPr defaultColWidth="9" defaultRowHeight="14.25" customHeight="1" outlineLevelCol="6"/>
  <cols>
    <col min="1" max="1" width="8.75" customWidth="1"/>
    <col min="2" max="2" width="28.375" customWidth="1"/>
    <col min="3" max="3" width="21.25" customWidth="1"/>
    <col min="4" max="4" width="17" customWidth="1"/>
    <col min="5" max="7" width="9" hidden="1" customWidth="1"/>
  </cols>
  <sheetData>
    <row r="1" ht="8.1" customHeight="1" spans="1:7">
      <c r="A1" s="2" t="s">
        <v>0</v>
      </c>
      <c r="B1" s="2" t="s">
        <v>0</v>
      </c>
      <c r="C1" s="2" t="s">
        <v>0</v>
      </c>
      <c r="D1" s="2" t="s">
        <v>0</v>
      </c>
      <c r="E1" s="12" t="s">
        <v>0</v>
      </c>
      <c r="F1" s="12" t="s">
        <v>0</v>
      </c>
      <c r="G1" s="12" t="s">
        <v>0</v>
      </c>
    </row>
    <row r="2" ht="40.5" customHeight="1" spans="1:7">
      <c r="A2" s="82" t="s">
        <v>1</v>
      </c>
      <c r="B2" s="82"/>
      <c r="C2" s="82"/>
      <c r="D2" s="82"/>
      <c r="E2" s="18" t="s">
        <v>0</v>
      </c>
      <c r="F2" s="18" t="s">
        <v>0</v>
      </c>
      <c r="G2" s="18" t="s">
        <v>0</v>
      </c>
    </row>
    <row r="3" ht="19.5" customHeight="1" spans="1:7">
      <c r="A3" s="71" t="s">
        <v>2</v>
      </c>
      <c r="B3" s="71"/>
      <c r="C3" s="71"/>
      <c r="D3" s="71" t="s">
        <v>0</v>
      </c>
      <c r="E3" s="18" t="s">
        <v>0</v>
      </c>
      <c r="F3" s="18" t="s">
        <v>0</v>
      </c>
      <c r="G3" s="18" t="s">
        <v>0</v>
      </c>
    </row>
    <row r="4" ht="20.25" customHeight="1" spans="1:7">
      <c r="A4" s="72" t="s">
        <v>3</v>
      </c>
      <c r="B4" s="72"/>
      <c r="C4" s="72"/>
      <c r="D4" s="72" t="s">
        <v>0</v>
      </c>
      <c r="E4" s="20" t="s">
        <v>0</v>
      </c>
      <c r="F4" s="20" t="s">
        <v>0</v>
      </c>
      <c r="G4" s="20" t="s">
        <v>0</v>
      </c>
    </row>
    <row r="5" ht="30.2" customHeight="1" spans="1:7">
      <c r="A5" s="10" t="s">
        <v>4</v>
      </c>
      <c r="B5" s="10" t="s">
        <v>5</v>
      </c>
      <c r="C5" s="10" t="s">
        <v>6</v>
      </c>
      <c r="D5" s="10" t="s">
        <v>7</v>
      </c>
      <c r="E5" s="16" t="s">
        <v>8</v>
      </c>
      <c r="F5" s="16" t="s">
        <v>9</v>
      </c>
      <c r="G5" s="16" t="s">
        <v>0</v>
      </c>
    </row>
    <row r="6" ht="23.1" customHeight="1" spans="1:7">
      <c r="A6" s="10" t="s">
        <v>10</v>
      </c>
      <c r="B6" s="21" t="s">
        <v>11</v>
      </c>
      <c r="C6" s="83">
        <v>2418759</v>
      </c>
      <c r="D6" s="10" t="s">
        <v>0</v>
      </c>
      <c r="E6" s="25" t="s">
        <v>10</v>
      </c>
      <c r="F6" s="25" t="s">
        <v>10</v>
      </c>
      <c r="G6" s="25" t="s">
        <v>11</v>
      </c>
    </row>
    <row r="7" ht="23.1" customHeight="1" spans="1:7">
      <c r="A7" s="10" t="s">
        <v>12</v>
      </c>
      <c r="B7" s="21" t="s">
        <v>13</v>
      </c>
      <c r="C7" s="83">
        <v>146600</v>
      </c>
      <c r="D7" s="10" t="s">
        <v>0</v>
      </c>
      <c r="E7" s="25" t="s">
        <v>12</v>
      </c>
      <c r="F7" s="25" t="s">
        <v>10</v>
      </c>
      <c r="G7" s="25" t="s">
        <v>14</v>
      </c>
    </row>
    <row r="8" ht="23.1" customHeight="1" spans="1:7">
      <c r="A8" s="10" t="s">
        <v>15</v>
      </c>
      <c r="B8" s="21" t="s">
        <v>16</v>
      </c>
      <c r="C8" s="83">
        <v>1027543</v>
      </c>
      <c r="D8" s="10" t="s">
        <v>0</v>
      </c>
      <c r="E8" s="25" t="s">
        <v>17</v>
      </c>
      <c r="F8" s="25" t="s">
        <v>10</v>
      </c>
      <c r="G8" s="25" t="s">
        <v>18</v>
      </c>
    </row>
    <row r="9" ht="23.1" customHeight="1" spans="1:7">
      <c r="A9" s="10" t="s">
        <v>19</v>
      </c>
      <c r="B9" s="21" t="s">
        <v>20</v>
      </c>
      <c r="C9" s="83">
        <v>84569</v>
      </c>
      <c r="D9" s="10" t="s">
        <v>0</v>
      </c>
      <c r="E9" s="25" t="s">
        <v>21</v>
      </c>
      <c r="F9" s="25" t="s">
        <v>10</v>
      </c>
      <c r="G9" s="25" t="s">
        <v>11</v>
      </c>
    </row>
    <row r="10" ht="23.1" customHeight="1" spans="1:7">
      <c r="A10" s="10" t="s">
        <v>22</v>
      </c>
      <c r="B10" s="21" t="s">
        <v>20</v>
      </c>
      <c r="C10" s="83">
        <v>0</v>
      </c>
      <c r="D10" s="10" t="s">
        <v>23</v>
      </c>
      <c r="E10" s="25" t="s">
        <v>0</v>
      </c>
      <c r="F10" s="25" t="s">
        <v>10</v>
      </c>
      <c r="G10" s="25" t="s">
        <v>0</v>
      </c>
    </row>
    <row r="11" ht="23.1" customHeight="1" spans="1:7">
      <c r="A11" s="10" t="s">
        <v>24</v>
      </c>
      <c r="B11" s="30" t="s">
        <v>25</v>
      </c>
      <c r="C11" s="84">
        <v>3677471</v>
      </c>
      <c r="D11" s="10" t="s">
        <v>26</v>
      </c>
      <c r="E11" s="25" t="s">
        <v>0</v>
      </c>
      <c r="F11" s="25" t="s">
        <v>27</v>
      </c>
      <c r="G11" s="25" t="s">
        <v>0</v>
      </c>
    </row>
    <row r="12" hidden="1" spans="1:7">
      <c r="A12" s="12" t="s">
        <v>0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</row>
  </sheetData>
  <mergeCells count="3">
    <mergeCell ref="A2:D2"/>
    <mergeCell ref="A3:C3"/>
    <mergeCell ref="A4:C4"/>
  </mergeCells>
  <pageMargins left="0.77" right="0.77" top="0.77" bottom="1.47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4"/>
  <sheetViews>
    <sheetView workbookViewId="0">
      <selection activeCell="A1" sqref="A1:H1"/>
    </sheetView>
  </sheetViews>
  <sheetFormatPr defaultColWidth="9" defaultRowHeight="14.25" customHeight="1"/>
  <cols>
    <col min="1" max="1" width="7.625" customWidth="1"/>
    <col min="2" max="2" width="10.25" customWidth="1"/>
    <col min="3" max="3" width="20.75" customWidth="1"/>
    <col min="4" max="4" width="4.375" customWidth="1"/>
    <col min="5" max="5" width="8.75" customWidth="1"/>
    <col min="6" max="7" width="9.75" customWidth="1"/>
    <col min="8" max="8" width="7.125" customWidth="1"/>
    <col min="9" max="16" width="9" hidden="1" customWidth="1"/>
  </cols>
  <sheetData>
    <row r="1" ht="42.6" customHeight="1" spans="1:16">
      <c r="A1" s="17" t="s">
        <v>28</v>
      </c>
      <c r="B1" s="17"/>
      <c r="C1" s="17"/>
      <c r="D1" s="17"/>
      <c r="E1" s="17"/>
      <c r="F1" s="17"/>
      <c r="G1" s="17"/>
      <c r="H1" s="17"/>
      <c r="I1" s="18" t="s">
        <v>0</v>
      </c>
      <c r="J1" s="18" t="s">
        <v>0</v>
      </c>
      <c r="K1" s="18" t="s">
        <v>0</v>
      </c>
      <c r="L1" s="18" t="s">
        <v>0</v>
      </c>
      <c r="M1" s="18" t="s">
        <v>0</v>
      </c>
      <c r="N1" s="18" t="s">
        <v>0</v>
      </c>
      <c r="O1" s="18" t="s">
        <v>0</v>
      </c>
      <c r="P1" s="18" t="s">
        <v>0</v>
      </c>
    </row>
    <row r="2" ht="17.45" customHeight="1" spans="1:16">
      <c r="A2" s="71" t="s">
        <v>2</v>
      </c>
      <c r="B2" s="71"/>
      <c r="C2" s="71"/>
      <c r="D2" s="71"/>
      <c r="E2" s="71"/>
      <c r="F2" s="71"/>
      <c r="G2" s="71"/>
      <c r="H2" s="71"/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  <c r="O2" s="18" t="s">
        <v>0</v>
      </c>
      <c r="P2" s="18" t="s">
        <v>0</v>
      </c>
    </row>
    <row r="3" ht="20.25" customHeight="1" spans="1:16">
      <c r="A3" s="72" t="s">
        <v>29</v>
      </c>
      <c r="B3" s="72"/>
      <c r="C3" s="72"/>
      <c r="D3" s="72"/>
      <c r="E3" s="72"/>
      <c r="F3" s="72"/>
      <c r="G3" s="72"/>
      <c r="H3" s="72"/>
      <c r="I3" s="20" t="s">
        <v>0</v>
      </c>
      <c r="J3" s="20" t="s">
        <v>0</v>
      </c>
      <c r="K3" s="20" t="s">
        <v>0</v>
      </c>
      <c r="L3" s="20" t="s">
        <v>0</v>
      </c>
      <c r="M3" s="20" t="s">
        <v>0</v>
      </c>
      <c r="N3" s="20" t="s">
        <v>0</v>
      </c>
      <c r="O3" s="20" t="s">
        <v>0</v>
      </c>
      <c r="P3" s="20" t="s">
        <v>0</v>
      </c>
    </row>
    <row r="4" ht="24.95" customHeight="1" spans="1:16">
      <c r="A4" s="10" t="s">
        <v>30</v>
      </c>
      <c r="B4" s="10" t="s">
        <v>31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7</v>
      </c>
      <c r="I4" s="16" t="s">
        <v>9</v>
      </c>
      <c r="J4" s="16" t="s">
        <v>0</v>
      </c>
      <c r="K4" s="16" t="s">
        <v>0</v>
      </c>
      <c r="L4" s="16" t="s">
        <v>0</v>
      </c>
      <c r="M4" s="16" t="s">
        <v>0</v>
      </c>
      <c r="N4" s="16" t="s">
        <v>0</v>
      </c>
      <c r="O4" s="16" t="s">
        <v>0</v>
      </c>
      <c r="P4" s="16" t="s">
        <v>0</v>
      </c>
    </row>
    <row r="5" ht="24.95" customHeight="1" spans="1:16">
      <c r="A5" s="73" t="s">
        <v>37</v>
      </c>
      <c r="B5" s="73" t="s">
        <v>0</v>
      </c>
      <c r="C5" s="74" t="s">
        <v>11</v>
      </c>
      <c r="D5" s="73" t="s">
        <v>38</v>
      </c>
      <c r="E5" s="75">
        <v>0</v>
      </c>
      <c r="F5" s="76">
        <v>0</v>
      </c>
      <c r="G5" s="75">
        <v>2418759</v>
      </c>
      <c r="H5" s="77" t="s">
        <v>0</v>
      </c>
      <c r="I5" s="16" t="s">
        <v>10</v>
      </c>
      <c r="J5" s="16" t="s">
        <v>10</v>
      </c>
      <c r="K5" s="16" t="s">
        <v>0</v>
      </c>
      <c r="L5" s="16" t="s">
        <v>0</v>
      </c>
      <c r="M5" s="16" t="s">
        <v>0</v>
      </c>
      <c r="N5" s="16" t="s">
        <v>0</v>
      </c>
      <c r="O5" s="16" t="s">
        <v>0</v>
      </c>
      <c r="P5" s="16" t="s">
        <v>0</v>
      </c>
    </row>
    <row r="6" ht="24.95" customHeight="1" spans="1:16">
      <c r="A6" s="73" t="s">
        <v>10</v>
      </c>
      <c r="B6" s="73" t="s">
        <v>0</v>
      </c>
      <c r="C6" s="74" t="s">
        <v>39</v>
      </c>
      <c r="D6" s="73" t="s">
        <v>0</v>
      </c>
      <c r="E6" s="75">
        <v>0</v>
      </c>
      <c r="F6" s="76">
        <v>0</v>
      </c>
      <c r="G6" s="75">
        <v>1103096</v>
      </c>
      <c r="H6" s="77" t="s">
        <v>0</v>
      </c>
      <c r="I6" s="16" t="s">
        <v>12</v>
      </c>
      <c r="J6" s="16" t="s">
        <v>40</v>
      </c>
      <c r="K6" s="16" t="s">
        <v>0</v>
      </c>
      <c r="L6" s="16" t="s">
        <v>0</v>
      </c>
      <c r="M6" s="16" t="s">
        <v>0</v>
      </c>
      <c r="N6" s="16" t="s">
        <v>0</v>
      </c>
      <c r="O6" s="16" t="s">
        <v>0</v>
      </c>
      <c r="P6" s="16" t="s">
        <v>0</v>
      </c>
    </row>
    <row r="7" ht="24.95" customHeight="1" spans="1:16">
      <c r="A7" s="73" t="s">
        <v>41</v>
      </c>
      <c r="B7" s="73" t="s">
        <v>0</v>
      </c>
      <c r="C7" s="74" t="s">
        <v>42</v>
      </c>
      <c r="D7" s="73" t="s">
        <v>0</v>
      </c>
      <c r="E7" s="75">
        <v>0</v>
      </c>
      <c r="F7" s="76">
        <v>0</v>
      </c>
      <c r="G7" s="75">
        <v>618688</v>
      </c>
      <c r="H7" s="77" t="s">
        <v>0</v>
      </c>
      <c r="I7" s="16" t="s">
        <v>15</v>
      </c>
      <c r="J7" s="16" t="s">
        <v>43</v>
      </c>
      <c r="K7" s="16" t="s">
        <v>0</v>
      </c>
      <c r="L7" s="16" t="s">
        <v>0</v>
      </c>
      <c r="M7" s="16" t="s">
        <v>0</v>
      </c>
      <c r="N7" s="16" t="s">
        <v>0</v>
      </c>
      <c r="O7" s="16" t="s">
        <v>0</v>
      </c>
      <c r="P7" s="16" t="s">
        <v>0</v>
      </c>
    </row>
    <row r="8" ht="24.95" customHeight="1" spans="1:16">
      <c r="A8" s="10" t="s">
        <v>44</v>
      </c>
      <c r="B8" s="77" t="s">
        <v>0</v>
      </c>
      <c r="C8" s="21" t="s">
        <v>45</v>
      </c>
      <c r="D8" s="10" t="s">
        <v>46</v>
      </c>
      <c r="E8" s="28">
        <v>360.007</v>
      </c>
      <c r="F8" s="78">
        <v>4.26</v>
      </c>
      <c r="G8" s="11">
        <v>1534</v>
      </c>
      <c r="H8" s="21" t="s">
        <v>0</v>
      </c>
      <c r="I8" s="16" t="s">
        <v>19</v>
      </c>
      <c r="J8" s="16" t="s">
        <v>0</v>
      </c>
      <c r="K8" s="16" t="s">
        <v>47</v>
      </c>
      <c r="L8" s="16" t="s">
        <v>48</v>
      </c>
      <c r="M8" s="16" t="s">
        <v>49</v>
      </c>
      <c r="N8" s="16" t="s">
        <v>11</v>
      </c>
      <c r="O8" s="16" t="s">
        <v>0</v>
      </c>
      <c r="P8" s="16" t="s">
        <v>50</v>
      </c>
    </row>
    <row r="9" ht="24.95" customHeight="1" spans="1:16">
      <c r="A9" s="10" t="s">
        <v>51</v>
      </c>
      <c r="B9" s="77" t="s">
        <v>0</v>
      </c>
      <c r="C9" s="21" t="s">
        <v>52</v>
      </c>
      <c r="D9" s="10" t="s">
        <v>53</v>
      </c>
      <c r="E9" s="28">
        <v>227.207</v>
      </c>
      <c r="F9" s="78">
        <v>3.43</v>
      </c>
      <c r="G9" s="11">
        <v>779</v>
      </c>
      <c r="H9" s="21" t="s">
        <v>0</v>
      </c>
      <c r="I9" s="16" t="s">
        <v>19</v>
      </c>
      <c r="J9" s="16" t="s">
        <v>0</v>
      </c>
      <c r="K9" s="16" t="s">
        <v>54</v>
      </c>
      <c r="L9" s="16" t="s">
        <v>55</v>
      </c>
      <c r="M9" s="16" t="s">
        <v>56</v>
      </c>
      <c r="N9" s="16" t="s">
        <v>11</v>
      </c>
      <c r="O9" s="16" t="s">
        <v>0</v>
      </c>
      <c r="P9" s="16" t="s">
        <v>57</v>
      </c>
    </row>
    <row r="10" ht="24.95" customHeight="1" spans="1:16">
      <c r="A10" s="10" t="s">
        <v>58</v>
      </c>
      <c r="B10" s="77" t="s">
        <v>0</v>
      </c>
      <c r="C10" s="21" t="s">
        <v>59</v>
      </c>
      <c r="D10" s="10" t="s">
        <v>46</v>
      </c>
      <c r="E10" s="79">
        <v>0</v>
      </c>
      <c r="F10" s="78">
        <v>17.5</v>
      </c>
      <c r="G10" s="11">
        <v>0</v>
      </c>
      <c r="H10" s="21" t="s">
        <v>0</v>
      </c>
      <c r="I10" s="16" t="s">
        <v>19</v>
      </c>
      <c r="J10" s="16" t="s">
        <v>0</v>
      </c>
      <c r="K10" s="16" t="s">
        <v>60</v>
      </c>
      <c r="L10" s="16" t="s">
        <v>61</v>
      </c>
      <c r="M10" s="16" t="s">
        <v>62</v>
      </c>
      <c r="N10" s="16" t="s">
        <v>11</v>
      </c>
      <c r="O10" s="16" t="s">
        <v>0</v>
      </c>
      <c r="P10" s="16" t="s">
        <v>50</v>
      </c>
    </row>
    <row r="11" ht="24.95" customHeight="1" spans="1:16">
      <c r="A11" s="10" t="s">
        <v>63</v>
      </c>
      <c r="B11" s="77" t="s">
        <v>0</v>
      </c>
      <c r="C11" s="21" t="s">
        <v>64</v>
      </c>
      <c r="D11" s="10" t="s">
        <v>46</v>
      </c>
      <c r="E11" s="79">
        <v>0</v>
      </c>
      <c r="F11" s="78">
        <v>497.19</v>
      </c>
      <c r="G11" s="11">
        <v>0</v>
      </c>
      <c r="H11" s="21" t="s">
        <v>0</v>
      </c>
      <c r="I11" s="16" t="s">
        <v>19</v>
      </c>
      <c r="J11" s="16" t="s">
        <v>0</v>
      </c>
      <c r="K11" s="16" t="s">
        <v>65</v>
      </c>
      <c r="L11" s="16" t="s">
        <v>66</v>
      </c>
      <c r="M11" s="16" t="s">
        <v>67</v>
      </c>
      <c r="N11" s="16" t="s">
        <v>11</v>
      </c>
      <c r="O11" s="16" t="s">
        <v>0</v>
      </c>
      <c r="P11" s="16" t="s">
        <v>68</v>
      </c>
    </row>
    <row r="12" ht="24.95" customHeight="1" spans="1:16">
      <c r="A12" s="10" t="s">
        <v>0</v>
      </c>
      <c r="B12" s="77" t="s">
        <v>0</v>
      </c>
      <c r="C12" s="21" t="s">
        <v>64</v>
      </c>
      <c r="D12" s="10" t="s">
        <v>46</v>
      </c>
      <c r="E12" s="28">
        <v>6.195</v>
      </c>
      <c r="F12" s="78">
        <v>429.94</v>
      </c>
      <c r="G12" s="11">
        <v>2663</v>
      </c>
      <c r="H12" s="21" t="s">
        <v>0</v>
      </c>
      <c r="I12" s="16" t="s">
        <v>19</v>
      </c>
      <c r="J12" s="16" t="s">
        <v>0</v>
      </c>
      <c r="K12" s="16" t="s">
        <v>69</v>
      </c>
      <c r="L12" s="16" t="s">
        <v>70</v>
      </c>
      <c r="M12" s="16" t="s">
        <v>71</v>
      </c>
      <c r="N12" s="16" t="s">
        <v>11</v>
      </c>
      <c r="O12" s="16" t="s">
        <v>0</v>
      </c>
      <c r="P12" s="16" t="s">
        <v>68</v>
      </c>
    </row>
    <row r="13" ht="24.95" customHeight="1" spans="1:16">
      <c r="A13" s="10" t="s">
        <v>72</v>
      </c>
      <c r="B13" s="77" t="s">
        <v>0</v>
      </c>
      <c r="C13" s="21" t="s">
        <v>73</v>
      </c>
      <c r="D13" s="10" t="s">
        <v>46</v>
      </c>
      <c r="E13" s="28">
        <v>39.081</v>
      </c>
      <c r="F13" s="78">
        <v>581.55</v>
      </c>
      <c r="G13" s="11">
        <v>22728</v>
      </c>
      <c r="H13" s="21" t="s">
        <v>0</v>
      </c>
      <c r="I13" s="16" t="s">
        <v>19</v>
      </c>
      <c r="J13" s="16" t="s">
        <v>0</v>
      </c>
      <c r="K13" s="16" t="s">
        <v>74</v>
      </c>
      <c r="L13" s="16" t="s">
        <v>75</v>
      </c>
      <c r="M13" s="16" t="s">
        <v>76</v>
      </c>
      <c r="N13" s="16" t="s">
        <v>11</v>
      </c>
      <c r="O13" s="16" t="s">
        <v>0</v>
      </c>
      <c r="P13" s="16" t="s">
        <v>68</v>
      </c>
    </row>
    <row r="14" ht="24.95" customHeight="1" spans="1:16">
      <c r="A14" s="10" t="s">
        <v>77</v>
      </c>
      <c r="B14" s="77" t="s">
        <v>0</v>
      </c>
      <c r="C14" s="21" t="s">
        <v>78</v>
      </c>
      <c r="D14" s="10" t="s">
        <v>46</v>
      </c>
      <c r="E14" s="28">
        <v>63.732</v>
      </c>
      <c r="F14" s="78">
        <v>576.99</v>
      </c>
      <c r="G14" s="11">
        <v>36773</v>
      </c>
      <c r="H14" s="21" t="s">
        <v>0</v>
      </c>
      <c r="I14" s="16" t="s">
        <v>19</v>
      </c>
      <c r="J14" s="16" t="s">
        <v>0</v>
      </c>
      <c r="K14" s="16" t="s">
        <v>79</v>
      </c>
      <c r="L14" s="16" t="s">
        <v>80</v>
      </c>
      <c r="M14" s="16" t="s">
        <v>81</v>
      </c>
      <c r="N14" s="16" t="s">
        <v>11</v>
      </c>
      <c r="O14" s="16" t="s">
        <v>0</v>
      </c>
      <c r="P14" s="16" t="s">
        <v>68</v>
      </c>
    </row>
    <row r="15" ht="24.95" customHeight="1" spans="1:16">
      <c r="A15" s="10" t="s">
        <v>82</v>
      </c>
      <c r="B15" s="77" t="s">
        <v>0</v>
      </c>
      <c r="C15" s="21" t="s">
        <v>83</v>
      </c>
      <c r="D15" s="10" t="s">
        <v>46</v>
      </c>
      <c r="E15" s="28">
        <v>16.35</v>
      </c>
      <c r="F15" s="78">
        <v>587.1</v>
      </c>
      <c r="G15" s="11">
        <v>9599</v>
      </c>
      <c r="H15" s="21" t="s">
        <v>0</v>
      </c>
      <c r="I15" s="16" t="s">
        <v>19</v>
      </c>
      <c r="J15" s="16" t="s">
        <v>0</v>
      </c>
      <c r="K15" s="16" t="s">
        <v>84</v>
      </c>
      <c r="L15" s="16" t="s">
        <v>85</v>
      </c>
      <c r="M15" s="16" t="s">
        <v>86</v>
      </c>
      <c r="N15" s="16" t="s">
        <v>11</v>
      </c>
      <c r="O15" s="16" t="s">
        <v>0</v>
      </c>
      <c r="P15" s="16" t="s">
        <v>68</v>
      </c>
    </row>
    <row r="16" ht="24.95" customHeight="1" spans="1:16">
      <c r="A16" s="10" t="s">
        <v>87</v>
      </c>
      <c r="B16" s="77" t="s">
        <v>0</v>
      </c>
      <c r="C16" s="21" t="s">
        <v>88</v>
      </c>
      <c r="D16" s="10" t="s">
        <v>46</v>
      </c>
      <c r="E16" s="28">
        <v>9.15</v>
      </c>
      <c r="F16" s="78">
        <v>598.85</v>
      </c>
      <c r="G16" s="11">
        <v>5479</v>
      </c>
      <c r="H16" s="21" t="s">
        <v>0</v>
      </c>
      <c r="I16" s="16" t="s">
        <v>19</v>
      </c>
      <c r="J16" s="16" t="s">
        <v>0</v>
      </c>
      <c r="K16" s="16" t="s">
        <v>89</v>
      </c>
      <c r="L16" s="16" t="s">
        <v>90</v>
      </c>
      <c r="M16" s="16" t="s">
        <v>91</v>
      </c>
      <c r="N16" s="16" t="s">
        <v>11</v>
      </c>
      <c r="O16" s="16" t="s">
        <v>0</v>
      </c>
      <c r="P16" s="16" t="s">
        <v>68</v>
      </c>
    </row>
    <row r="17" ht="24.95" customHeight="1" spans="1:16">
      <c r="A17" s="10" t="s">
        <v>92</v>
      </c>
      <c r="B17" s="77" t="s">
        <v>0</v>
      </c>
      <c r="C17" s="21" t="s">
        <v>93</v>
      </c>
      <c r="D17" s="10" t="s">
        <v>46</v>
      </c>
      <c r="E17" s="28">
        <v>3.375</v>
      </c>
      <c r="F17" s="78">
        <v>598.85</v>
      </c>
      <c r="G17" s="11">
        <v>2021</v>
      </c>
      <c r="H17" s="21" t="s">
        <v>0</v>
      </c>
      <c r="I17" s="16" t="s">
        <v>19</v>
      </c>
      <c r="J17" s="16" t="s">
        <v>0</v>
      </c>
      <c r="K17" s="16" t="s">
        <v>89</v>
      </c>
      <c r="L17" s="16" t="s">
        <v>94</v>
      </c>
      <c r="M17" s="16" t="s">
        <v>95</v>
      </c>
      <c r="N17" s="16" t="s">
        <v>11</v>
      </c>
      <c r="O17" s="16" t="s">
        <v>0</v>
      </c>
      <c r="P17" s="16" t="s">
        <v>68</v>
      </c>
    </row>
    <row r="18" ht="24.95" customHeight="1" spans="1:16">
      <c r="A18" s="10" t="s">
        <v>96</v>
      </c>
      <c r="B18" s="77" t="s">
        <v>0</v>
      </c>
      <c r="C18" s="21" t="s">
        <v>97</v>
      </c>
      <c r="D18" s="10" t="s">
        <v>46</v>
      </c>
      <c r="E18" s="79">
        <v>0</v>
      </c>
      <c r="F18" s="78">
        <v>384.44</v>
      </c>
      <c r="G18" s="11">
        <v>0</v>
      </c>
      <c r="H18" s="21" t="s">
        <v>0</v>
      </c>
      <c r="I18" s="16" t="s">
        <v>19</v>
      </c>
      <c r="J18" s="16" t="s">
        <v>0</v>
      </c>
      <c r="K18" s="16" t="s">
        <v>98</v>
      </c>
      <c r="L18" s="16" t="s">
        <v>99</v>
      </c>
      <c r="M18" s="16" t="s">
        <v>100</v>
      </c>
      <c r="N18" s="16" t="s">
        <v>11</v>
      </c>
      <c r="O18" s="16" t="s">
        <v>0</v>
      </c>
      <c r="P18" s="16" t="s">
        <v>68</v>
      </c>
    </row>
    <row r="19" ht="24.95" customHeight="1" spans="1:16">
      <c r="A19" s="10" t="s">
        <v>0</v>
      </c>
      <c r="B19" s="77" t="s">
        <v>0</v>
      </c>
      <c r="C19" s="21" t="s">
        <v>97</v>
      </c>
      <c r="D19" s="10" t="s">
        <v>46</v>
      </c>
      <c r="E19" s="28">
        <v>124.875</v>
      </c>
      <c r="F19" s="78">
        <v>397.12</v>
      </c>
      <c r="G19" s="11">
        <v>49590</v>
      </c>
      <c r="H19" s="21" t="s">
        <v>0</v>
      </c>
      <c r="I19" s="16" t="s">
        <v>19</v>
      </c>
      <c r="J19" s="16" t="s">
        <v>0</v>
      </c>
      <c r="K19" s="16" t="s">
        <v>101</v>
      </c>
      <c r="L19" s="16" t="s">
        <v>102</v>
      </c>
      <c r="M19" s="16" t="s">
        <v>103</v>
      </c>
      <c r="N19" s="16" t="s">
        <v>11</v>
      </c>
      <c r="O19" s="16" t="s">
        <v>0</v>
      </c>
      <c r="P19" s="16" t="s">
        <v>68</v>
      </c>
    </row>
    <row r="20" ht="24.95" customHeight="1" spans="1:16">
      <c r="A20" s="10" t="s">
        <v>104</v>
      </c>
      <c r="B20" s="77" t="s">
        <v>0</v>
      </c>
      <c r="C20" s="21" t="s">
        <v>105</v>
      </c>
      <c r="D20" s="10" t="s">
        <v>46</v>
      </c>
      <c r="E20" s="79">
        <v>0</v>
      </c>
      <c r="F20" s="78">
        <v>525.81</v>
      </c>
      <c r="G20" s="11">
        <v>0</v>
      </c>
      <c r="H20" s="21" t="s">
        <v>0</v>
      </c>
      <c r="I20" s="16" t="s">
        <v>19</v>
      </c>
      <c r="J20" s="16" t="s">
        <v>0</v>
      </c>
      <c r="K20" s="16" t="s">
        <v>106</v>
      </c>
      <c r="L20" s="16" t="s">
        <v>107</v>
      </c>
      <c r="M20" s="16" t="s">
        <v>108</v>
      </c>
      <c r="N20" s="16" t="s">
        <v>11</v>
      </c>
      <c r="O20" s="16" t="s">
        <v>0</v>
      </c>
      <c r="P20" s="16" t="s">
        <v>68</v>
      </c>
    </row>
    <row r="21" ht="24.95" customHeight="1" spans="1:16">
      <c r="A21" s="10" t="s">
        <v>0</v>
      </c>
      <c r="B21" s="77" t="s">
        <v>0</v>
      </c>
      <c r="C21" s="21" t="s">
        <v>105</v>
      </c>
      <c r="D21" s="10" t="s">
        <v>46</v>
      </c>
      <c r="E21" s="28">
        <v>2</v>
      </c>
      <c r="F21" s="78">
        <v>449.96</v>
      </c>
      <c r="G21" s="11">
        <v>900</v>
      </c>
      <c r="H21" s="21" t="s">
        <v>0</v>
      </c>
      <c r="I21" s="16" t="s">
        <v>19</v>
      </c>
      <c r="J21" s="16" t="s">
        <v>0</v>
      </c>
      <c r="K21" s="16" t="s">
        <v>109</v>
      </c>
      <c r="L21" s="16" t="s">
        <v>110</v>
      </c>
      <c r="M21" s="16" t="s">
        <v>111</v>
      </c>
      <c r="N21" s="16" t="s">
        <v>11</v>
      </c>
      <c r="O21" s="16" t="s">
        <v>0</v>
      </c>
      <c r="P21" s="16" t="s">
        <v>68</v>
      </c>
    </row>
    <row r="22" ht="24.95" customHeight="1" spans="1:16">
      <c r="A22" s="10" t="s">
        <v>112</v>
      </c>
      <c r="B22" s="77" t="s">
        <v>0</v>
      </c>
      <c r="C22" s="21" t="s">
        <v>113</v>
      </c>
      <c r="D22" s="10" t="s">
        <v>114</v>
      </c>
      <c r="E22" s="28">
        <v>475.428</v>
      </c>
      <c r="F22" s="78">
        <v>7.92</v>
      </c>
      <c r="G22" s="11">
        <v>3765</v>
      </c>
      <c r="H22" s="21" t="s">
        <v>0</v>
      </c>
      <c r="I22" s="16" t="s">
        <v>19</v>
      </c>
      <c r="J22" s="16" t="s">
        <v>0</v>
      </c>
      <c r="K22" s="16" t="s">
        <v>115</v>
      </c>
      <c r="L22" s="16" t="s">
        <v>116</v>
      </c>
      <c r="M22" s="16" t="s">
        <v>117</v>
      </c>
      <c r="N22" s="16" t="s">
        <v>11</v>
      </c>
      <c r="O22" s="16" t="s">
        <v>0</v>
      </c>
      <c r="P22" s="16" t="s">
        <v>118</v>
      </c>
    </row>
    <row r="23" ht="24.95" customHeight="1" spans="1:16">
      <c r="A23" s="10" t="s">
        <v>119</v>
      </c>
      <c r="B23" s="77" t="s">
        <v>0</v>
      </c>
      <c r="C23" s="21" t="s">
        <v>120</v>
      </c>
      <c r="D23" s="10" t="s">
        <v>114</v>
      </c>
      <c r="E23" s="28">
        <v>475.428</v>
      </c>
      <c r="F23" s="78">
        <v>19.72</v>
      </c>
      <c r="G23" s="11">
        <v>9375</v>
      </c>
      <c r="H23" s="21" t="s">
        <v>0</v>
      </c>
      <c r="I23" s="16" t="s">
        <v>19</v>
      </c>
      <c r="J23" s="16" t="s">
        <v>0</v>
      </c>
      <c r="K23" s="16" t="s">
        <v>121</v>
      </c>
      <c r="L23" s="16" t="s">
        <v>122</v>
      </c>
      <c r="M23" s="16" t="s">
        <v>123</v>
      </c>
      <c r="N23" s="16" t="s">
        <v>11</v>
      </c>
      <c r="O23" s="16" t="s">
        <v>0</v>
      </c>
      <c r="P23" s="16" t="s">
        <v>118</v>
      </c>
    </row>
    <row r="24" ht="24.95" customHeight="1" spans="1:16">
      <c r="A24" s="10" t="s">
        <v>124</v>
      </c>
      <c r="B24" s="77" t="s">
        <v>0</v>
      </c>
      <c r="C24" s="21" t="s">
        <v>125</v>
      </c>
      <c r="D24" s="10" t="s">
        <v>126</v>
      </c>
      <c r="E24" s="28">
        <v>47.85</v>
      </c>
      <c r="F24" s="78">
        <v>277.97</v>
      </c>
      <c r="G24" s="11">
        <v>13301</v>
      </c>
      <c r="H24" s="21" t="s">
        <v>0</v>
      </c>
      <c r="I24" s="16" t="s">
        <v>19</v>
      </c>
      <c r="J24" s="16" t="s">
        <v>0</v>
      </c>
      <c r="K24" s="16" t="s">
        <v>127</v>
      </c>
      <c r="L24" s="16" t="s">
        <v>128</v>
      </c>
      <c r="M24" s="16" t="s">
        <v>129</v>
      </c>
      <c r="N24" s="16" t="s">
        <v>11</v>
      </c>
      <c r="O24" s="16" t="s">
        <v>0</v>
      </c>
      <c r="P24" s="16" t="s">
        <v>68</v>
      </c>
    </row>
    <row r="25" ht="24.95" customHeight="1" spans="1:16">
      <c r="A25" s="10" t="s">
        <v>130</v>
      </c>
      <c r="B25" s="77" t="s">
        <v>0</v>
      </c>
      <c r="C25" s="21" t="s">
        <v>131</v>
      </c>
      <c r="D25" s="10" t="s">
        <v>46</v>
      </c>
      <c r="E25" s="28">
        <v>12.866</v>
      </c>
      <c r="F25" s="78">
        <v>826.3</v>
      </c>
      <c r="G25" s="11">
        <v>10631</v>
      </c>
      <c r="H25" s="21" t="s">
        <v>0</v>
      </c>
      <c r="I25" s="16" t="s">
        <v>19</v>
      </c>
      <c r="J25" s="16" t="s">
        <v>0</v>
      </c>
      <c r="K25" s="16" t="s">
        <v>132</v>
      </c>
      <c r="L25" s="16" t="s">
        <v>133</v>
      </c>
      <c r="M25" s="16" t="s">
        <v>134</v>
      </c>
      <c r="N25" s="16" t="s">
        <v>11</v>
      </c>
      <c r="O25" s="16" t="s">
        <v>0</v>
      </c>
      <c r="P25" s="16" t="s">
        <v>68</v>
      </c>
    </row>
    <row r="26" ht="24.95" customHeight="1" spans="1:16">
      <c r="A26" s="10" t="s">
        <v>135</v>
      </c>
      <c r="B26" s="77" t="s">
        <v>0</v>
      </c>
      <c r="C26" s="21" t="s">
        <v>136</v>
      </c>
      <c r="D26" s="10" t="s">
        <v>137</v>
      </c>
      <c r="E26" s="28">
        <v>52.8</v>
      </c>
      <c r="F26" s="78">
        <v>17.91</v>
      </c>
      <c r="G26" s="11">
        <v>946</v>
      </c>
      <c r="H26" s="21" t="s">
        <v>0</v>
      </c>
      <c r="I26" s="16" t="s">
        <v>19</v>
      </c>
      <c r="J26" s="16" t="s">
        <v>0</v>
      </c>
      <c r="K26" s="16" t="s">
        <v>138</v>
      </c>
      <c r="L26" s="16" t="s">
        <v>139</v>
      </c>
      <c r="M26" s="16" t="s">
        <v>140</v>
      </c>
      <c r="N26" s="16" t="s">
        <v>11</v>
      </c>
      <c r="O26" s="16" t="s">
        <v>0</v>
      </c>
      <c r="P26" s="16" t="s">
        <v>57</v>
      </c>
    </row>
    <row r="27" ht="24.95" customHeight="1" spans="1:16">
      <c r="A27" s="10" t="s">
        <v>141</v>
      </c>
      <c r="B27" s="77" t="s">
        <v>0</v>
      </c>
      <c r="C27" s="21" t="s">
        <v>142</v>
      </c>
      <c r="D27" s="10" t="s">
        <v>0</v>
      </c>
      <c r="E27" s="79">
        <v>0</v>
      </c>
      <c r="F27" s="78">
        <v>0</v>
      </c>
      <c r="G27" s="11">
        <v>0</v>
      </c>
      <c r="H27" s="21" t="s">
        <v>0</v>
      </c>
      <c r="I27" s="16" t="s">
        <v>19</v>
      </c>
      <c r="J27" s="16" t="s">
        <v>0</v>
      </c>
      <c r="K27" s="16" t="s">
        <v>0</v>
      </c>
      <c r="L27" s="16" t="s">
        <v>143</v>
      </c>
      <c r="M27" s="16" t="s">
        <v>144</v>
      </c>
      <c r="N27" s="16" t="s">
        <v>11</v>
      </c>
      <c r="O27" s="16" t="s">
        <v>0</v>
      </c>
      <c r="P27" s="16" t="s">
        <v>0</v>
      </c>
    </row>
    <row r="28" ht="24.95" customHeight="1" spans="1:16">
      <c r="A28" s="10" t="s">
        <v>145</v>
      </c>
      <c r="B28" s="77" t="s">
        <v>0</v>
      </c>
      <c r="C28" s="21" t="s">
        <v>146</v>
      </c>
      <c r="D28" s="10" t="s">
        <v>46</v>
      </c>
      <c r="E28" s="28">
        <v>160.526</v>
      </c>
      <c r="F28" s="78">
        <v>2.76</v>
      </c>
      <c r="G28" s="11">
        <v>443</v>
      </c>
      <c r="H28" s="21" t="s">
        <v>0</v>
      </c>
      <c r="I28" s="16" t="s">
        <v>19</v>
      </c>
      <c r="J28" s="16" t="s">
        <v>0</v>
      </c>
      <c r="K28" s="16" t="s">
        <v>147</v>
      </c>
      <c r="L28" s="16" t="s">
        <v>148</v>
      </c>
      <c r="M28" s="16" t="s">
        <v>149</v>
      </c>
      <c r="N28" s="16" t="s">
        <v>11</v>
      </c>
      <c r="O28" s="16" t="s">
        <v>0</v>
      </c>
      <c r="P28" s="16" t="s">
        <v>50</v>
      </c>
    </row>
    <row r="29" ht="24.95" customHeight="1" spans="1:16">
      <c r="A29" s="10" t="s">
        <v>150</v>
      </c>
      <c r="B29" s="77" t="s">
        <v>0</v>
      </c>
      <c r="C29" s="21" t="s">
        <v>52</v>
      </c>
      <c r="D29" s="10" t="s">
        <v>53</v>
      </c>
      <c r="E29" s="28">
        <v>142.976</v>
      </c>
      <c r="F29" s="78">
        <v>3.43</v>
      </c>
      <c r="G29" s="11">
        <v>490</v>
      </c>
      <c r="H29" s="21" t="s">
        <v>0</v>
      </c>
      <c r="I29" s="16" t="s">
        <v>19</v>
      </c>
      <c r="J29" s="16" t="s">
        <v>0</v>
      </c>
      <c r="K29" s="16" t="s">
        <v>0</v>
      </c>
      <c r="L29" s="16" t="s">
        <v>151</v>
      </c>
      <c r="M29" s="16" t="s">
        <v>152</v>
      </c>
      <c r="N29" s="16" t="s">
        <v>11</v>
      </c>
      <c r="O29" s="16" t="s">
        <v>0</v>
      </c>
      <c r="P29" s="16" t="s">
        <v>57</v>
      </c>
    </row>
    <row r="30" ht="24.95" customHeight="1" spans="1:16">
      <c r="A30" s="10" t="s">
        <v>153</v>
      </c>
      <c r="B30" s="77" t="s">
        <v>0</v>
      </c>
      <c r="C30" s="21" t="s">
        <v>120</v>
      </c>
      <c r="D30" s="10" t="s">
        <v>114</v>
      </c>
      <c r="E30" s="28">
        <v>538.14</v>
      </c>
      <c r="F30" s="78">
        <v>19.72</v>
      </c>
      <c r="G30" s="11">
        <v>10612</v>
      </c>
      <c r="H30" s="21" t="s">
        <v>0</v>
      </c>
      <c r="I30" s="16" t="s">
        <v>19</v>
      </c>
      <c r="J30" s="16" t="s">
        <v>0</v>
      </c>
      <c r="K30" s="16" t="s">
        <v>0</v>
      </c>
      <c r="L30" s="16" t="s">
        <v>154</v>
      </c>
      <c r="M30" s="16" t="s">
        <v>155</v>
      </c>
      <c r="N30" s="16" t="s">
        <v>11</v>
      </c>
      <c r="O30" s="16" t="s">
        <v>0</v>
      </c>
      <c r="P30" s="16" t="s">
        <v>118</v>
      </c>
    </row>
    <row r="31" ht="24.95" customHeight="1" spans="1:16">
      <c r="A31" s="10" t="s">
        <v>156</v>
      </c>
      <c r="B31" s="77" t="s">
        <v>0</v>
      </c>
      <c r="C31" s="21" t="s">
        <v>113</v>
      </c>
      <c r="D31" s="10" t="s">
        <v>114</v>
      </c>
      <c r="E31" s="28">
        <v>538.14</v>
      </c>
      <c r="F31" s="78">
        <v>7.92</v>
      </c>
      <c r="G31" s="11">
        <v>4262</v>
      </c>
      <c r="H31" s="21" t="s">
        <v>0</v>
      </c>
      <c r="I31" s="16" t="s">
        <v>19</v>
      </c>
      <c r="J31" s="16" t="s">
        <v>0</v>
      </c>
      <c r="K31" s="16" t="s">
        <v>0</v>
      </c>
      <c r="L31" s="16" t="s">
        <v>157</v>
      </c>
      <c r="M31" s="16" t="s">
        <v>158</v>
      </c>
      <c r="N31" s="16" t="s">
        <v>11</v>
      </c>
      <c r="O31" s="16" t="s">
        <v>0</v>
      </c>
      <c r="P31" s="16" t="s">
        <v>118</v>
      </c>
    </row>
    <row r="32" ht="24.95" customHeight="1" spans="1:16">
      <c r="A32" s="10" t="s">
        <v>159</v>
      </c>
      <c r="B32" s="77" t="s">
        <v>0</v>
      </c>
      <c r="C32" s="21" t="s">
        <v>160</v>
      </c>
      <c r="D32" s="10" t="s">
        <v>46</v>
      </c>
      <c r="E32" s="79">
        <v>0</v>
      </c>
      <c r="F32" s="78">
        <v>497.19</v>
      </c>
      <c r="G32" s="11">
        <v>0</v>
      </c>
      <c r="H32" s="21" t="s">
        <v>0</v>
      </c>
      <c r="I32" s="16" t="s">
        <v>19</v>
      </c>
      <c r="J32" s="16" t="s">
        <v>0</v>
      </c>
      <c r="K32" s="16" t="s">
        <v>161</v>
      </c>
      <c r="L32" s="16" t="s">
        <v>162</v>
      </c>
      <c r="M32" s="16" t="s">
        <v>163</v>
      </c>
      <c r="N32" s="16" t="s">
        <v>11</v>
      </c>
      <c r="O32" s="16" t="s">
        <v>0</v>
      </c>
      <c r="P32" s="16" t="s">
        <v>68</v>
      </c>
    </row>
    <row r="33" ht="24.95" customHeight="1" spans="1:16">
      <c r="A33" s="10" t="s">
        <v>0</v>
      </c>
      <c r="B33" s="77" t="s">
        <v>0</v>
      </c>
      <c r="C33" s="21" t="s">
        <v>160</v>
      </c>
      <c r="D33" s="10" t="s">
        <v>46</v>
      </c>
      <c r="E33" s="28">
        <v>19.32</v>
      </c>
      <c r="F33" s="78">
        <v>429.94</v>
      </c>
      <c r="G33" s="11">
        <v>8306</v>
      </c>
      <c r="H33" s="21" t="s">
        <v>0</v>
      </c>
      <c r="I33" s="16" t="s">
        <v>19</v>
      </c>
      <c r="J33" s="16" t="s">
        <v>0</v>
      </c>
      <c r="K33" s="16" t="s">
        <v>69</v>
      </c>
      <c r="L33" s="16" t="s">
        <v>164</v>
      </c>
      <c r="M33" s="16" t="s">
        <v>165</v>
      </c>
      <c r="N33" s="16" t="s">
        <v>11</v>
      </c>
      <c r="O33" s="16" t="s">
        <v>0</v>
      </c>
      <c r="P33" s="16" t="s">
        <v>68</v>
      </c>
    </row>
    <row r="34" ht="24.95" customHeight="1" spans="1:16">
      <c r="A34" s="10" t="s">
        <v>166</v>
      </c>
      <c r="B34" s="77" t="s">
        <v>0</v>
      </c>
      <c r="C34" s="21" t="s">
        <v>167</v>
      </c>
      <c r="D34" s="10" t="s">
        <v>46</v>
      </c>
      <c r="E34" s="28">
        <v>131.25</v>
      </c>
      <c r="F34" s="78">
        <v>581.55</v>
      </c>
      <c r="G34" s="11">
        <v>76328</v>
      </c>
      <c r="H34" s="21" t="s">
        <v>0</v>
      </c>
      <c r="I34" s="16" t="s">
        <v>19</v>
      </c>
      <c r="J34" s="16" t="s">
        <v>0</v>
      </c>
      <c r="K34" s="16" t="s">
        <v>168</v>
      </c>
      <c r="L34" s="16" t="s">
        <v>169</v>
      </c>
      <c r="M34" s="16" t="s">
        <v>170</v>
      </c>
      <c r="N34" s="16" t="s">
        <v>11</v>
      </c>
      <c r="O34" s="16" t="s">
        <v>0</v>
      </c>
      <c r="P34" s="16" t="s">
        <v>68</v>
      </c>
    </row>
    <row r="35" ht="24.95" customHeight="1" spans="1:16">
      <c r="A35" s="10" t="s">
        <v>171</v>
      </c>
      <c r="B35" s="77" t="s">
        <v>0</v>
      </c>
      <c r="C35" s="21" t="s">
        <v>172</v>
      </c>
      <c r="D35" s="10" t="s">
        <v>46</v>
      </c>
      <c r="E35" s="28">
        <v>100.8</v>
      </c>
      <c r="F35" s="78">
        <v>576.99</v>
      </c>
      <c r="G35" s="11">
        <v>58161</v>
      </c>
      <c r="H35" s="21" t="s">
        <v>0</v>
      </c>
      <c r="I35" s="16" t="s">
        <v>19</v>
      </c>
      <c r="J35" s="16" t="s">
        <v>0</v>
      </c>
      <c r="K35" s="16" t="s">
        <v>79</v>
      </c>
      <c r="L35" s="16" t="s">
        <v>173</v>
      </c>
      <c r="M35" s="16" t="s">
        <v>174</v>
      </c>
      <c r="N35" s="16" t="s">
        <v>11</v>
      </c>
      <c r="O35" s="16" t="s">
        <v>0</v>
      </c>
      <c r="P35" s="16" t="s">
        <v>68</v>
      </c>
    </row>
    <row r="36" ht="24.95" customHeight="1" spans="1:16">
      <c r="A36" s="10" t="s">
        <v>175</v>
      </c>
      <c r="B36" s="77" t="s">
        <v>0</v>
      </c>
      <c r="C36" s="21" t="s">
        <v>176</v>
      </c>
      <c r="D36" s="10" t="s">
        <v>46</v>
      </c>
      <c r="E36" s="28">
        <v>95.04</v>
      </c>
      <c r="F36" s="78">
        <v>587.1</v>
      </c>
      <c r="G36" s="11">
        <v>55798</v>
      </c>
      <c r="H36" s="21" t="s">
        <v>0</v>
      </c>
      <c r="I36" s="16" t="s">
        <v>19</v>
      </c>
      <c r="J36" s="16" t="s">
        <v>0</v>
      </c>
      <c r="K36" s="16" t="s">
        <v>84</v>
      </c>
      <c r="L36" s="16" t="s">
        <v>177</v>
      </c>
      <c r="M36" s="16" t="s">
        <v>178</v>
      </c>
      <c r="N36" s="16" t="s">
        <v>11</v>
      </c>
      <c r="O36" s="16" t="s">
        <v>0</v>
      </c>
      <c r="P36" s="16" t="s">
        <v>68</v>
      </c>
    </row>
    <row r="37" ht="24.95" customHeight="1" spans="1:16">
      <c r="A37" s="10" t="s">
        <v>179</v>
      </c>
      <c r="B37" s="77" t="s">
        <v>0</v>
      </c>
      <c r="C37" s="21" t="s">
        <v>180</v>
      </c>
      <c r="D37" s="10" t="s">
        <v>46</v>
      </c>
      <c r="E37" s="28">
        <v>24.125</v>
      </c>
      <c r="F37" s="78">
        <v>598.85</v>
      </c>
      <c r="G37" s="11">
        <v>14447</v>
      </c>
      <c r="H37" s="21" t="s">
        <v>0</v>
      </c>
      <c r="I37" s="16" t="s">
        <v>19</v>
      </c>
      <c r="J37" s="16" t="s">
        <v>0</v>
      </c>
      <c r="K37" s="16" t="s">
        <v>89</v>
      </c>
      <c r="L37" s="16" t="s">
        <v>181</v>
      </c>
      <c r="M37" s="16" t="s">
        <v>182</v>
      </c>
      <c r="N37" s="16" t="s">
        <v>11</v>
      </c>
      <c r="O37" s="16" t="s">
        <v>0</v>
      </c>
      <c r="P37" s="16" t="s">
        <v>68</v>
      </c>
    </row>
    <row r="38" ht="24.95" customHeight="1" spans="1:16">
      <c r="A38" s="10" t="s">
        <v>183</v>
      </c>
      <c r="B38" s="77" t="s">
        <v>0</v>
      </c>
      <c r="C38" s="21" t="s">
        <v>184</v>
      </c>
      <c r="D38" s="10" t="s">
        <v>114</v>
      </c>
      <c r="E38" s="28">
        <v>111.7</v>
      </c>
      <c r="F38" s="78">
        <v>25.99</v>
      </c>
      <c r="G38" s="11">
        <v>2903</v>
      </c>
      <c r="H38" s="21" t="s">
        <v>0</v>
      </c>
      <c r="I38" s="16" t="s">
        <v>19</v>
      </c>
      <c r="J38" s="16" t="s">
        <v>0</v>
      </c>
      <c r="K38" s="16" t="s">
        <v>185</v>
      </c>
      <c r="L38" s="16" t="s">
        <v>186</v>
      </c>
      <c r="M38" s="16" t="s">
        <v>187</v>
      </c>
      <c r="N38" s="16" t="s">
        <v>11</v>
      </c>
      <c r="O38" s="16" t="s">
        <v>0</v>
      </c>
      <c r="P38" s="16" t="s">
        <v>188</v>
      </c>
    </row>
    <row r="39" ht="24.95" customHeight="1" spans="1:16">
      <c r="A39" s="10" t="s">
        <v>189</v>
      </c>
      <c r="B39" s="77" t="s">
        <v>0</v>
      </c>
      <c r="C39" s="21" t="s">
        <v>190</v>
      </c>
      <c r="D39" s="10" t="s">
        <v>114</v>
      </c>
      <c r="E39" s="28">
        <v>111.7</v>
      </c>
      <c r="F39" s="78">
        <v>43.87</v>
      </c>
      <c r="G39" s="11">
        <v>4900</v>
      </c>
      <c r="H39" s="21" t="s">
        <v>0</v>
      </c>
      <c r="I39" s="16" t="s">
        <v>19</v>
      </c>
      <c r="J39" s="16" t="s">
        <v>0</v>
      </c>
      <c r="K39" s="16" t="s">
        <v>191</v>
      </c>
      <c r="L39" s="16" t="s">
        <v>192</v>
      </c>
      <c r="M39" s="16" t="s">
        <v>193</v>
      </c>
      <c r="N39" s="16" t="s">
        <v>11</v>
      </c>
      <c r="O39" s="16" t="s">
        <v>0</v>
      </c>
      <c r="P39" s="16" t="s">
        <v>188</v>
      </c>
    </row>
    <row r="40" ht="24.95" customHeight="1" spans="1:16">
      <c r="A40" s="10" t="s">
        <v>194</v>
      </c>
      <c r="B40" s="77" t="s">
        <v>0</v>
      </c>
      <c r="C40" s="21" t="s">
        <v>195</v>
      </c>
      <c r="D40" s="10" t="s">
        <v>114</v>
      </c>
      <c r="E40" s="28">
        <v>111.7</v>
      </c>
      <c r="F40" s="78">
        <v>6.79</v>
      </c>
      <c r="G40" s="11">
        <v>758</v>
      </c>
      <c r="H40" s="21" t="s">
        <v>0</v>
      </c>
      <c r="I40" s="16" t="s">
        <v>19</v>
      </c>
      <c r="J40" s="16" t="s">
        <v>0</v>
      </c>
      <c r="K40" s="16" t="s">
        <v>191</v>
      </c>
      <c r="L40" s="16" t="s">
        <v>196</v>
      </c>
      <c r="M40" s="16" t="s">
        <v>197</v>
      </c>
      <c r="N40" s="16" t="s">
        <v>11</v>
      </c>
      <c r="O40" s="16" t="s">
        <v>0</v>
      </c>
      <c r="P40" s="16" t="s">
        <v>188</v>
      </c>
    </row>
    <row r="41" ht="24.95" customHeight="1" spans="1:16">
      <c r="A41" s="10" t="s">
        <v>198</v>
      </c>
      <c r="B41" s="77" t="s">
        <v>0</v>
      </c>
      <c r="C41" s="21" t="s">
        <v>199</v>
      </c>
      <c r="D41" s="10" t="s">
        <v>114</v>
      </c>
      <c r="E41" s="28">
        <v>111.7</v>
      </c>
      <c r="F41" s="78">
        <v>81.86</v>
      </c>
      <c r="G41" s="11">
        <v>9144</v>
      </c>
      <c r="H41" s="21" t="s">
        <v>0</v>
      </c>
      <c r="I41" s="16" t="s">
        <v>19</v>
      </c>
      <c r="J41" s="16" t="s">
        <v>0</v>
      </c>
      <c r="K41" s="16" t="s">
        <v>200</v>
      </c>
      <c r="L41" s="16" t="s">
        <v>201</v>
      </c>
      <c r="M41" s="16" t="s">
        <v>202</v>
      </c>
      <c r="N41" s="16" t="s">
        <v>11</v>
      </c>
      <c r="O41" s="16" t="s">
        <v>0</v>
      </c>
      <c r="P41" s="16" t="s">
        <v>188</v>
      </c>
    </row>
    <row r="42" ht="24.95" customHeight="1" spans="1:16">
      <c r="A42" s="10" t="s">
        <v>203</v>
      </c>
      <c r="B42" s="77" t="s">
        <v>0</v>
      </c>
      <c r="C42" s="21" t="s">
        <v>204</v>
      </c>
      <c r="D42" s="10" t="s">
        <v>114</v>
      </c>
      <c r="E42" s="28">
        <v>111.7</v>
      </c>
      <c r="F42" s="78">
        <v>60.54</v>
      </c>
      <c r="G42" s="11">
        <v>6762</v>
      </c>
      <c r="H42" s="21" t="s">
        <v>0</v>
      </c>
      <c r="I42" s="16" t="s">
        <v>19</v>
      </c>
      <c r="J42" s="16" t="s">
        <v>0</v>
      </c>
      <c r="K42" s="16" t="s">
        <v>205</v>
      </c>
      <c r="L42" s="16" t="s">
        <v>206</v>
      </c>
      <c r="M42" s="16" t="s">
        <v>207</v>
      </c>
      <c r="N42" s="16" t="s">
        <v>11</v>
      </c>
      <c r="O42" s="16" t="s">
        <v>0</v>
      </c>
      <c r="P42" s="16" t="s">
        <v>188</v>
      </c>
    </row>
    <row r="43" ht="24.95" customHeight="1" spans="1:16">
      <c r="A43" s="10" t="s">
        <v>208</v>
      </c>
      <c r="B43" s="77" t="s">
        <v>0</v>
      </c>
      <c r="C43" s="21" t="s">
        <v>209</v>
      </c>
      <c r="D43" s="10" t="s">
        <v>114</v>
      </c>
      <c r="E43" s="28">
        <v>111.7</v>
      </c>
      <c r="F43" s="78">
        <v>56.93</v>
      </c>
      <c r="G43" s="11">
        <v>6359</v>
      </c>
      <c r="H43" s="21" t="s">
        <v>0</v>
      </c>
      <c r="I43" s="16" t="s">
        <v>19</v>
      </c>
      <c r="J43" s="16" t="s">
        <v>0</v>
      </c>
      <c r="K43" s="16" t="s">
        <v>210</v>
      </c>
      <c r="L43" s="16" t="s">
        <v>211</v>
      </c>
      <c r="M43" s="16" t="s">
        <v>212</v>
      </c>
      <c r="N43" s="16" t="s">
        <v>11</v>
      </c>
      <c r="O43" s="16" t="s">
        <v>0</v>
      </c>
      <c r="P43" s="16" t="s">
        <v>188</v>
      </c>
    </row>
    <row r="44" ht="24.95" customHeight="1" spans="1:16">
      <c r="A44" s="10" t="s">
        <v>213</v>
      </c>
      <c r="B44" s="77" t="s">
        <v>0</v>
      </c>
      <c r="C44" s="21" t="s">
        <v>214</v>
      </c>
      <c r="D44" s="10" t="s">
        <v>114</v>
      </c>
      <c r="E44" s="28">
        <v>111.7</v>
      </c>
      <c r="F44" s="78">
        <v>7.16</v>
      </c>
      <c r="G44" s="11">
        <v>800</v>
      </c>
      <c r="H44" s="21" t="s">
        <v>0</v>
      </c>
      <c r="I44" s="16" t="s">
        <v>19</v>
      </c>
      <c r="J44" s="16" t="s">
        <v>0</v>
      </c>
      <c r="K44" s="16" t="s">
        <v>215</v>
      </c>
      <c r="L44" s="16" t="s">
        <v>216</v>
      </c>
      <c r="M44" s="16" t="s">
        <v>217</v>
      </c>
      <c r="N44" s="16" t="s">
        <v>11</v>
      </c>
      <c r="O44" s="16" t="s">
        <v>0</v>
      </c>
      <c r="P44" s="16" t="s">
        <v>57</v>
      </c>
    </row>
    <row r="45" ht="24.95" customHeight="1" spans="1:16">
      <c r="A45" s="10" t="s">
        <v>218</v>
      </c>
      <c r="B45" s="77" t="s">
        <v>0</v>
      </c>
      <c r="C45" s="21" t="s">
        <v>219</v>
      </c>
      <c r="D45" s="10" t="s">
        <v>220</v>
      </c>
      <c r="E45" s="28">
        <v>12.284</v>
      </c>
      <c r="F45" s="78">
        <v>5002.29</v>
      </c>
      <c r="G45" s="11">
        <v>61448</v>
      </c>
      <c r="H45" s="21" t="s">
        <v>0</v>
      </c>
      <c r="I45" s="16" t="s">
        <v>19</v>
      </c>
      <c r="J45" s="16" t="s">
        <v>0</v>
      </c>
      <c r="K45" s="16" t="s">
        <v>221</v>
      </c>
      <c r="L45" s="16" t="s">
        <v>222</v>
      </c>
      <c r="M45" s="16" t="s">
        <v>223</v>
      </c>
      <c r="N45" s="16" t="s">
        <v>11</v>
      </c>
      <c r="O45" s="16" t="s">
        <v>0</v>
      </c>
      <c r="P45" s="16" t="s">
        <v>224</v>
      </c>
    </row>
    <row r="46" ht="24.95" customHeight="1" spans="1:16">
      <c r="A46" s="10" t="s">
        <v>225</v>
      </c>
      <c r="B46" s="77" t="s">
        <v>0</v>
      </c>
      <c r="C46" s="21" t="s">
        <v>226</v>
      </c>
      <c r="D46" s="10" t="s">
        <v>220</v>
      </c>
      <c r="E46" s="28">
        <v>21.684</v>
      </c>
      <c r="F46" s="78">
        <v>5338.65</v>
      </c>
      <c r="G46" s="11">
        <v>115763</v>
      </c>
      <c r="H46" s="21" t="s">
        <v>0</v>
      </c>
      <c r="I46" s="16" t="s">
        <v>19</v>
      </c>
      <c r="J46" s="16" t="s">
        <v>0</v>
      </c>
      <c r="K46" s="16" t="s">
        <v>221</v>
      </c>
      <c r="L46" s="16" t="s">
        <v>227</v>
      </c>
      <c r="M46" s="16" t="s">
        <v>228</v>
      </c>
      <c r="N46" s="16" t="s">
        <v>11</v>
      </c>
      <c r="O46" s="16" t="s">
        <v>0</v>
      </c>
      <c r="P46" s="16" t="s">
        <v>224</v>
      </c>
    </row>
    <row r="47" ht="24.95" customHeight="1" spans="1:16">
      <c r="A47" s="10" t="s">
        <v>229</v>
      </c>
      <c r="B47" s="77" t="s">
        <v>0</v>
      </c>
      <c r="C47" s="21" t="s">
        <v>230</v>
      </c>
      <c r="D47" s="10" t="s">
        <v>231</v>
      </c>
      <c r="E47" s="28">
        <v>2</v>
      </c>
      <c r="F47" s="78">
        <v>14.36</v>
      </c>
      <c r="G47" s="11">
        <v>29</v>
      </c>
      <c r="H47" s="21" t="s">
        <v>0</v>
      </c>
      <c r="I47" s="16" t="s">
        <v>19</v>
      </c>
      <c r="J47" s="16" t="s">
        <v>0</v>
      </c>
      <c r="K47" s="16" t="s">
        <v>232</v>
      </c>
      <c r="L47" s="16" t="s">
        <v>233</v>
      </c>
      <c r="M47" s="16" t="s">
        <v>234</v>
      </c>
      <c r="N47" s="16" t="s">
        <v>11</v>
      </c>
      <c r="O47" s="16" t="s">
        <v>0</v>
      </c>
      <c r="P47" s="16" t="s">
        <v>235</v>
      </c>
    </row>
    <row r="48" ht="24.95" customHeight="1" spans="1:16">
      <c r="A48" s="10" t="s">
        <v>236</v>
      </c>
      <c r="B48" s="77" t="s">
        <v>0</v>
      </c>
      <c r="C48" s="21" t="s">
        <v>237</v>
      </c>
      <c r="D48" s="10" t="s">
        <v>231</v>
      </c>
      <c r="E48" s="28">
        <v>2</v>
      </c>
      <c r="F48" s="78">
        <v>57.42</v>
      </c>
      <c r="G48" s="11">
        <v>115</v>
      </c>
      <c r="H48" s="21" t="s">
        <v>0</v>
      </c>
      <c r="I48" s="16" t="s">
        <v>19</v>
      </c>
      <c r="J48" s="16" t="s">
        <v>0</v>
      </c>
      <c r="K48" s="16" t="s">
        <v>232</v>
      </c>
      <c r="L48" s="16" t="s">
        <v>238</v>
      </c>
      <c r="M48" s="16" t="s">
        <v>239</v>
      </c>
      <c r="N48" s="16" t="s">
        <v>11</v>
      </c>
      <c r="O48" s="16" t="s">
        <v>0</v>
      </c>
      <c r="P48" s="16" t="s">
        <v>235</v>
      </c>
    </row>
    <row r="49" ht="24.95" customHeight="1" spans="1:16">
      <c r="A49" s="10" t="s">
        <v>240</v>
      </c>
      <c r="B49" s="77" t="s">
        <v>0</v>
      </c>
      <c r="C49" s="21" t="s">
        <v>241</v>
      </c>
      <c r="D49" s="10" t="s">
        <v>231</v>
      </c>
      <c r="E49" s="28">
        <v>2</v>
      </c>
      <c r="F49" s="78">
        <v>334.95</v>
      </c>
      <c r="G49" s="11">
        <v>670</v>
      </c>
      <c r="H49" s="21" t="s">
        <v>0</v>
      </c>
      <c r="I49" s="16" t="s">
        <v>19</v>
      </c>
      <c r="J49" s="16" t="s">
        <v>0</v>
      </c>
      <c r="K49" s="16" t="s">
        <v>232</v>
      </c>
      <c r="L49" s="16" t="s">
        <v>242</v>
      </c>
      <c r="M49" s="16" t="s">
        <v>243</v>
      </c>
      <c r="N49" s="16" t="s">
        <v>11</v>
      </c>
      <c r="O49" s="16" t="s">
        <v>0</v>
      </c>
      <c r="P49" s="16" t="s">
        <v>235</v>
      </c>
    </row>
    <row r="50" ht="24.95" customHeight="1" spans="1:16">
      <c r="A50" s="10" t="s">
        <v>244</v>
      </c>
      <c r="B50" s="77" t="s">
        <v>0</v>
      </c>
      <c r="C50" s="21" t="s">
        <v>245</v>
      </c>
      <c r="D50" s="10" t="s">
        <v>231</v>
      </c>
      <c r="E50" s="79">
        <v>0</v>
      </c>
      <c r="F50" s="78">
        <v>43.07</v>
      </c>
      <c r="G50" s="11">
        <v>0</v>
      </c>
      <c r="H50" s="21" t="s">
        <v>0</v>
      </c>
      <c r="I50" s="16" t="s">
        <v>19</v>
      </c>
      <c r="J50" s="16" t="s">
        <v>0</v>
      </c>
      <c r="K50" s="16" t="s">
        <v>232</v>
      </c>
      <c r="L50" s="16" t="s">
        <v>246</v>
      </c>
      <c r="M50" s="16" t="s">
        <v>247</v>
      </c>
      <c r="N50" s="16" t="s">
        <v>11</v>
      </c>
      <c r="O50" s="16" t="s">
        <v>0</v>
      </c>
      <c r="P50" s="16" t="s">
        <v>235</v>
      </c>
    </row>
    <row r="51" ht="24.95" customHeight="1" spans="1:16">
      <c r="A51" s="10" t="s">
        <v>248</v>
      </c>
      <c r="B51" s="77" t="s">
        <v>0</v>
      </c>
      <c r="C51" s="21" t="s">
        <v>249</v>
      </c>
      <c r="D51" s="10" t="s">
        <v>231</v>
      </c>
      <c r="E51" s="79">
        <v>0</v>
      </c>
      <c r="F51" s="78">
        <v>267.96</v>
      </c>
      <c r="G51" s="11">
        <v>0</v>
      </c>
      <c r="H51" s="21" t="s">
        <v>0</v>
      </c>
      <c r="I51" s="16" t="s">
        <v>19</v>
      </c>
      <c r="J51" s="16" t="s">
        <v>0</v>
      </c>
      <c r="K51" s="16" t="s">
        <v>232</v>
      </c>
      <c r="L51" s="16" t="s">
        <v>250</v>
      </c>
      <c r="M51" s="16" t="s">
        <v>251</v>
      </c>
      <c r="N51" s="16" t="s">
        <v>11</v>
      </c>
      <c r="O51" s="16" t="s">
        <v>0</v>
      </c>
      <c r="P51" s="16" t="s">
        <v>235</v>
      </c>
    </row>
    <row r="52" ht="24.95" customHeight="1" spans="1:16">
      <c r="A52" s="10" t="s">
        <v>252</v>
      </c>
      <c r="B52" s="77" t="s">
        <v>0</v>
      </c>
      <c r="C52" s="21" t="s">
        <v>253</v>
      </c>
      <c r="D52" s="10" t="s">
        <v>254</v>
      </c>
      <c r="E52" s="79">
        <v>0</v>
      </c>
      <c r="F52" s="78">
        <v>48326.23</v>
      </c>
      <c r="G52" s="11">
        <v>0</v>
      </c>
      <c r="H52" s="21" t="s">
        <v>0</v>
      </c>
      <c r="I52" s="16" t="s">
        <v>19</v>
      </c>
      <c r="J52" s="16" t="s">
        <v>0</v>
      </c>
      <c r="K52" s="16" t="s">
        <v>255</v>
      </c>
      <c r="L52" s="16" t="s">
        <v>256</v>
      </c>
      <c r="M52" s="16" t="s">
        <v>257</v>
      </c>
      <c r="N52" s="16" t="s">
        <v>11</v>
      </c>
      <c r="O52" s="16" t="s">
        <v>0</v>
      </c>
      <c r="P52" s="16" t="s">
        <v>258</v>
      </c>
    </row>
    <row r="53" ht="24.95" customHeight="1" spans="1:16">
      <c r="A53" s="10" t="s">
        <v>259</v>
      </c>
      <c r="B53" s="77" t="s">
        <v>0</v>
      </c>
      <c r="C53" s="21" t="s">
        <v>260</v>
      </c>
      <c r="D53" s="10" t="s">
        <v>137</v>
      </c>
      <c r="E53" s="28">
        <v>17.6</v>
      </c>
      <c r="F53" s="78">
        <v>574.2</v>
      </c>
      <c r="G53" s="11">
        <v>10106</v>
      </c>
      <c r="H53" s="21" t="s">
        <v>0</v>
      </c>
      <c r="I53" s="16" t="s">
        <v>19</v>
      </c>
      <c r="J53" s="16" t="s">
        <v>0</v>
      </c>
      <c r="K53" s="16" t="s">
        <v>232</v>
      </c>
      <c r="L53" s="16" t="s">
        <v>261</v>
      </c>
      <c r="M53" s="16" t="s">
        <v>262</v>
      </c>
      <c r="N53" s="16" t="s">
        <v>11</v>
      </c>
      <c r="O53" s="16" t="s">
        <v>0</v>
      </c>
      <c r="P53" s="16" t="s">
        <v>235</v>
      </c>
    </row>
    <row r="54" ht="24.95" customHeight="1" spans="1:16">
      <c r="A54" s="73" t="s">
        <v>263</v>
      </c>
      <c r="B54" s="73" t="s">
        <v>0</v>
      </c>
      <c r="C54" s="74" t="s">
        <v>264</v>
      </c>
      <c r="D54" s="73" t="s">
        <v>0</v>
      </c>
      <c r="E54" s="75">
        <v>0</v>
      </c>
      <c r="F54" s="76">
        <v>0</v>
      </c>
      <c r="G54" s="75">
        <v>195553</v>
      </c>
      <c r="H54" s="77" t="s">
        <v>0</v>
      </c>
      <c r="I54" s="16" t="s">
        <v>15</v>
      </c>
      <c r="J54" s="16" t="s">
        <v>265</v>
      </c>
      <c r="K54" s="16" t="s">
        <v>0</v>
      </c>
      <c r="L54" s="16" t="s">
        <v>0</v>
      </c>
      <c r="M54" s="16" t="s">
        <v>0</v>
      </c>
      <c r="N54" s="16" t="s">
        <v>0</v>
      </c>
      <c r="O54" s="16" t="s">
        <v>0</v>
      </c>
      <c r="P54" s="16" t="s">
        <v>0</v>
      </c>
    </row>
    <row r="55" ht="24.95" customHeight="1" spans="1:16">
      <c r="A55" s="10" t="s">
        <v>44</v>
      </c>
      <c r="B55" s="77" t="s">
        <v>0</v>
      </c>
      <c r="C55" s="21" t="s">
        <v>266</v>
      </c>
      <c r="D55" s="10" t="s">
        <v>46</v>
      </c>
      <c r="E55" s="28">
        <v>9.97</v>
      </c>
      <c r="F55" s="78">
        <v>633.74</v>
      </c>
      <c r="G55" s="11">
        <v>6318</v>
      </c>
      <c r="H55" s="21" t="s">
        <v>0</v>
      </c>
      <c r="I55" s="16" t="s">
        <v>19</v>
      </c>
      <c r="J55" s="16" t="s">
        <v>0</v>
      </c>
      <c r="K55" s="16" t="s">
        <v>267</v>
      </c>
      <c r="L55" s="16" t="s">
        <v>268</v>
      </c>
      <c r="M55" s="16" t="s">
        <v>269</v>
      </c>
      <c r="N55" s="16" t="s">
        <v>11</v>
      </c>
      <c r="O55" s="16" t="s">
        <v>0</v>
      </c>
      <c r="P55" s="16" t="s">
        <v>68</v>
      </c>
    </row>
    <row r="56" ht="24.95" customHeight="1" spans="1:16">
      <c r="A56" s="10" t="s">
        <v>51</v>
      </c>
      <c r="B56" s="77" t="s">
        <v>0</v>
      </c>
      <c r="C56" s="21" t="s">
        <v>270</v>
      </c>
      <c r="D56" s="10" t="s">
        <v>46</v>
      </c>
      <c r="E56" s="79">
        <v>0</v>
      </c>
      <c r="F56" s="78">
        <v>524.74</v>
      </c>
      <c r="G56" s="11">
        <v>0</v>
      </c>
      <c r="H56" s="21" t="s">
        <v>0</v>
      </c>
      <c r="I56" s="16" t="s">
        <v>19</v>
      </c>
      <c r="J56" s="16" t="s">
        <v>0</v>
      </c>
      <c r="K56" s="16" t="s">
        <v>271</v>
      </c>
      <c r="L56" s="16" t="s">
        <v>272</v>
      </c>
      <c r="M56" s="16" t="s">
        <v>273</v>
      </c>
      <c r="N56" s="16" t="s">
        <v>11</v>
      </c>
      <c r="O56" s="16" t="s">
        <v>0</v>
      </c>
      <c r="P56" s="16" t="s">
        <v>68</v>
      </c>
    </row>
    <row r="57" ht="24.95" customHeight="1" spans="1:16">
      <c r="A57" s="10" t="s">
        <v>0</v>
      </c>
      <c r="B57" s="77" t="s">
        <v>0</v>
      </c>
      <c r="C57" s="21" t="s">
        <v>270</v>
      </c>
      <c r="D57" s="10" t="s">
        <v>46</v>
      </c>
      <c r="E57" s="28">
        <v>2.297</v>
      </c>
      <c r="F57" s="78">
        <v>448.77</v>
      </c>
      <c r="G57" s="11">
        <v>1031</v>
      </c>
      <c r="H57" s="21" t="s">
        <v>0</v>
      </c>
      <c r="I57" s="16" t="s">
        <v>19</v>
      </c>
      <c r="J57" s="16" t="s">
        <v>0</v>
      </c>
      <c r="K57" s="16" t="s">
        <v>274</v>
      </c>
      <c r="L57" s="16" t="s">
        <v>275</v>
      </c>
      <c r="M57" s="16" t="s">
        <v>276</v>
      </c>
      <c r="N57" s="16" t="s">
        <v>11</v>
      </c>
      <c r="O57" s="16" t="s">
        <v>0</v>
      </c>
      <c r="P57" s="16" t="s">
        <v>68</v>
      </c>
    </row>
    <row r="58" ht="24.95" customHeight="1" spans="1:16">
      <c r="A58" s="10" t="s">
        <v>58</v>
      </c>
      <c r="B58" s="77" t="s">
        <v>0</v>
      </c>
      <c r="C58" s="21" t="s">
        <v>277</v>
      </c>
      <c r="D58" s="10" t="s">
        <v>114</v>
      </c>
      <c r="E58" s="28">
        <v>111.23</v>
      </c>
      <c r="F58" s="78">
        <v>7.92</v>
      </c>
      <c r="G58" s="11">
        <v>881</v>
      </c>
      <c r="H58" s="21" t="s">
        <v>0</v>
      </c>
      <c r="I58" s="16" t="s">
        <v>19</v>
      </c>
      <c r="J58" s="16" t="s">
        <v>0</v>
      </c>
      <c r="K58" s="16" t="s">
        <v>115</v>
      </c>
      <c r="L58" s="16" t="s">
        <v>278</v>
      </c>
      <c r="M58" s="16" t="s">
        <v>279</v>
      </c>
      <c r="N58" s="16" t="s">
        <v>11</v>
      </c>
      <c r="O58" s="16" t="s">
        <v>0</v>
      </c>
      <c r="P58" s="16" t="s">
        <v>118</v>
      </c>
    </row>
    <row r="59" ht="24.95" customHeight="1" spans="1:16">
      <c r="A59" s="10" t="s">
        <v>63</v>
      </c>
      <c r="B59" s="77" t="s">
        <v>0</v>
      </c>
      <c r="C59" s="21" t="s">
        <v>280</v>
      </c>
      <c r="D59" s="10" t="s">
        <v>114</v>
      </c>
      <c r="E59" s="28">
        <v>111.23</v>
      </c>
      <c r="F59" s="78">
        <v>19.72</v>
      </c>
      <c r="G59" s="11">
        <v>2193</v>
      </c>
      <c r="H59" s="21" t="s">
        <v>0</v>
      </c>
      <c r="I59" s="16" t="s">
        <v>19</v>
      </c>
      <c r="J59" s="16" t="s">
        <v>0</v>
      </c>
      <c r="K59" s="16" t="s">
        <v>121</v>
      </c>
      <c r="L59" s="16" t="s">
        <v>281</v>
      </c>
      <c r="M59" s="16" t="s">
        <v>282</v>
      </c>
      <c r="N59" s="16" t="s">
        <v>11</v>
      </c>
      <c r="O59" s="16" t="s">
        <v>0</v>
      </c>
      <c r="P59" s="16" t="s">
        <v>118</v>
      </c>
    </row>
    <row r="60" ht="24.95" customHeight="1" spans="1:16">
      <c r="A60" s="10" t="s">
        <v>72</v>
      </c>
      <c r="B60" s="77" t="s">
        <v>0</v>
      </c>
      <c r="C60" s="21" t="s">
        <v>283</v>
      </c>
      <c r="D60" s="10" t="s">
        <v>46</v>
      </c>
      <c r="E60" s="28">
        <v>22.69</v>
      </c>
      <c r="F60" s="78">
        <v>633.74</v>
      </c>
      <c r="G60" s="11">
        <v>14380</v>
      </c>
      <c r="H60" s="21" t="s">
        <v>0</v>
      </c>
      <c r="I60" s="16" t="s">
        <v>19</v>
      </c>
      <c r="J60" s="16" t="s">
        <v>0</v>
      </c>
      <c r="K60" s="16" t="s">
        <v>284</v>
      </c>
      <c r="L60" s="16" t="s">
        <v>285</v>
      </c>
      <c r="M60" s="16" t="s">
        <v>286</v>
      </c>
      <c r="N60" s="16" t="s">
        <v>11</v>
      </c>
      <c r="O60" s="16" t="s">
        <v>0</v>
      </c>
      <c r="P60" s="16" t="s">
        <v>68</v>
      </c>
    </row>
    <row r="61" ht="24.95" customHeight="1" spans="1:16">
      <c r="A61" s="10" t="s">
        <v>77</v>
      </c>
      <c r="B61" s="77" t="s">
        <v>0</v>
      </c>
      <c r="C61" s="21" t="s">
        <v>287</v>
      </c>
      <c r="D61" s="10" t="s">
        <v>114</v>
      </c>
      <c r="E61" s="28">
        <v>137.615</v>
      </c>
      <c r="F61" s="78">
        <v>7.92</v>
      </c>
      <c r="G61" s="11">
        <v>1090</v>
      </c>
      <c r="H61" s="21" t="s">
        <v>0</v>
      </c>
      <c r="I61" s="16" t="s">
        <v>19</v>
      </c>
      <c r="J61" s="16" t="s">
        <v>0</v>
      </c>
      <c r="K61" s="16" t="s">
        <v>115</v>
      </c>
      <c r="L61" s="16" t="s">
        <v>288</v>
      </c>
      <c r="M61" s="16" t="s">
        <v>289</v>
      </c>
      <c r="N61" s="16" t="s">
        <v>11</v>
      </c>
      <c r="O61" s="16" t="s">
        <v>0</v>
      </c>
      <c r="P61" s="16" t="s">
        <v>118</v>
      </c>
    </row>
    <row r="62" ht="24.95" customHeight="1" spans="1:16">
      <c r="A62" s="10" t="s">
        <v>82</v>
      </c>
      <c r="B62" s="77" t="s">
        <v>0</v>
      </c>
      <c r="C62" s="21" t="s">
        <v>290</v>
      </c>
      <c r="D62" s="10" t="s">
        <v>114</v>
      </c>
      <c r="E62" s="28">
        <v>137.615</v>
      </c>
      <c r="F62" s="78">
        <v>19.72</v>
      </c>
      <c r="G62" s="11">
        <v>2714</v>
      </c>
      <c r="H62" s="21" t="s">
        <v>0</v>
      </c>
      <c r="I62" s="16" t="s">
        <v>19</v>
      </c>
      <c r="J62" s="16" t="s">
        <v>0</v>
      </c>
      <c r="K62" s="16" t="s">
        <v>121</v>
      </c>
      <c r="L62" s="16" t="s">
        <v>291</v>
      </c>
      <c r="M62" s="16" t="s">
        <v>292</v>
      </c>
      <c r="N62" s="16" t="s">
        <v>11</v>
      </c>
      <c r="O62" s="16" t="s">
        <v>0</v>
      </c>
      <c r="P62" s="16" t="s">
        <v>118</v>
      </c>
    </row>
    <row r="63" ht="24.95" customHeight="1" spans="1:16">
      <c r="A63" s="10" t="s">
        <v>87</v>
      </c>
      <c r="B63" s="77" t="s">
        <v>0</v>
      </c>
      <c r="C63" s="21" t="s">
        <v>293</v>
      </c>
      <c r="D63" s="10" t="s">
        <v>220</v>
      </c>
      <c r="E63" s="28">
        <v>0.118</v>
      </c>
      <c r="F63" s="78">
        <v>5338.65</v>
      </c>
      <c r="G63" s="11">
        <v>630</v>
      </c>
      <c r="H63" s="21" t="s">
        <v>0</v>
      </c>
      <c r="I63" s="16" t="s">
        <v>19</v>
      </c>
      <c r="J63" s="16" t="s">
        <v>0</v>
      </c>
      <c r="K63" s="16" t="s">
        <v>221</v>
      </c>
      <c r="L63" s="16" t="s">
        <v>294</v>
      </c>
      <c r="M63" s="16" t="s">
        <v>295</v>
      </c>
      <c r="N63" s="16" t="s">
        <v>11</v>
      </c>
      <c r="O63" s="16" t="s">
        <v>0</v>
      </c>
      <c r="P63" s="16" t="s">
        <v>224</v>
      </c>
    </row>
    <row r="64" ht="24.95" customHeight="1" spans="1:16">
      <c r="A64" s="10" t="s">
        <v>92</v>
      </c>
      <c r="B64" s="77" t="s">
        <v>0</v>
      </c>
      <c r="C64" s="21" t="s">
        <v>296</v>
      </c>
      <c r="D64" s="10" t="s">
        <v>220</v>
      </c>
      <c r="E64" s="28">
        <v>1.484</v>
      </c>
      <c r="F64" s="78">
        <v>5338.65</v>
      </c>
      <c r="G64" s="11">
        <v>7923</v>
      </c>
      <c r="H64" s="21" t="s">
        <v>0</v>
      </c>
      <c r="I64" s="16" t="s">
        <v>19</v>
      </c>
      <c r="J64" s="16" t="s">
        <v>0</v>
      </c>
      <c r="K64" s="16" t="s">
        <v>221</v>
      </c>
      <c r="L64" s="16" t="s">
        <v>297</v>
      </c>
      <c r="M64" s="16" t="s">
        <v>298</v>
      </c>
      <c r="N64" s="16" t="s">
        <v>11</v>
      </c>
      <c r="O64" s="16" t="s">
        <v>0</v>
      </c>
      <c r="P64" s="16" t="s">
        <v>224</v>
      </c>
    </row>
    <row r="65" ht="24.95" customHeight="1" spans="1:16">
      <c r="A65" s="10" t="s">
        <v>96</v>
      </c>
      <c r="B65" s="77" t="s">
        <v>0</v>
      </c>
      <c r="C65" s="21" t="s">
        <v>299</v>
      </c>
      <c r="D65" s="10" t="s">
        <v>220</v>
      </c>
      <c r="E65" s="28">
        <v>1.871</v>
      </c>
      <c r="F65" s="78">
        <v>5338.65</v>
      </c>
      <c r="G65" s="11">
        <v>9989</v>
      </c>
      <c r="H65" s="21" t="s">
        <v>0</v>
      </c>
      <c r="I65" s="16" t="s">
        <v>19</v>
      </c>
      <c r="J65" s="16" t="s">
        <v>0</v>
      </c>
      <c r="K65" s="16" t="s">
        <v>221</v>
      </c>
      <c r="L65" s="16" t="s">
        <v>300</v>
      </c>
      <c r="M65" s="16" t="s">
        <v>301</v>
      </c>
      <c r="N65" s="16" t="s">
        <v>11</v>
      </c>
      <c r="O65" s="16" t="s">
        <v>0</v>
      </c>
      <c r="P65" s="16" t="s">
        <v>224</v>
      </c>
    </row>
    <row r="66" ht="24.95" customHeight="1" spans="1:16">
      <c r="A66" s="10" t="s">
        <v>104</v>
      </c>
      <c r="B66" s="77" t="s">
        <v>0</v>
      </c>
      <c r="C66" s="21" t="s">
        <v>302</v>
      </c>
      <c r="D66" s="10" t="s">
        <v>220</v>
      </c>
      <c r="E66" s="28">
        <v>0.244</v>
      </c>
      <c r="F66" s="78">
        <v>5338.65</v>
      </c>
      <c r="G66" s="11">
        <v>1303</v>
      </c>
      <c r="H66" s="21" t="s">
        <v>0</v>
      </c>
      <c r="I66" s="16" t="s">
        <v>19</v>
      </c>
      <c r="J66" s="16" t="s">
        <v>0</v>
      </c>
      <c r="K66" s="16" t="s">
        <v>221</v>
      </c>
      <c r="L66" s="16" t="s">
        <v>303</v>
      </c>
      <c r="M66" s="16" t="s">
        <v>304</v>
      </c>
      <c r="N66" s="16" t="s">
        <v>11</v>
      </c>
      <c r="O66" s="16" t="s">
        <v>0</v>
      </c>
      <c r="P66" s="16" t="s">
        <v>224</v>
      </c>
    </row>
    <row r="67" ht="24.95" customHeight="1" spans="1:16">
      <c r="A67" s="10" t="s">
        <v>112</v>
      </c>
      <c r="B67" s="77" t="s">
        <v>0</v>
      </c>
      <c r="C67" s="21" t="s">
        <v>305</v>
      </c>
      <c r="D67" s="10" t="s">
        <v>220</v>
      </c>
      <c r="E67" s="28">
        <v>0.198</v>
      </c>
      <c r="F67" s="78">
        <v>5338.65</v>
      </c>
      <c r="G67" s="11">
        <v>1057</v>
      </c>
      <c r="H67" s="21" t="s">
        <v>0</v>
      </c>
      <c r="I67" s="16" t="s">
        <v>19</v>
      </c>
      <c r="J67" s="16" t="s">
        <v>0</v>
      </c>
      <c r="K67" s="16" t="s">
        <v>221</v>
      </c>
      <c r="L67" s="16" t="s">
        <v>306</v>
      </c>
      <c r="M67" s="16" t="s">
        <v>307</v>
      </c>
      <c r="N67" s="16" t="s">
        <v>11</v>
      </c>
      <c r="O67" s="16" t="s">
        <v>0</v>
      </c>
      <c r="P67" s="16" t="s">
        <v>224</v>
      </c>
    </row>
    <row r="68" ht="24.95" customHeight="1" spans="1:16">
      <c r="A68" s="10" t="s">
        <v>119</v>
      </c>
      <c r="B68" s="77" t="s">
        <v>0</v>
      </c>
      <c r="C68" s="21" t="s">
        <v>308</v>
      </c>
      <c r="D68" s="10" t="s">
        <v>220</v>
      </c>
      <c r="E68" s="28">
        <v>0.507</v>
      </c>
      <c r="F68" s="78">
        <v>5350.92</v>
      </c>
      <c r="G68" s="11">
        <v>2713</v>
      </c>
      <c r="H68" s="21" t="s">
        <v>0</v>
      </c>
      <c r="I68" s="16" t="s">
        <v>19</v>
      </c>
      <c r="J68" s="16" t="s">
        <v>0</v>
      </c>
      <c r="K68" s="16" t="s">
        <v>221</v>
      </c>
      <c r="L68" s="16" t="s">
        <v>309</v>
      </c>
      <c r="M68" s="16" t="s">
        <v>310</v>
      </c>
      <c r="N68" s="16" t="s">
        <v>11</v>
      </c>
      <c r="O68" s="16" t="s">
        <v>0</v>
      </c>
      <c r="P68" s="16" t="s">
        <v>224</v>
      </c>
    </row>
    <row r="69" ht="24.95" customHeight="1" spans="1:16">
      <c r="A69" s="10" t="s">
        <v>124</v>
      </c>
      <c r="B69" s="77" t="s">
        <v>0</v>
      </c>
      <c r="C69" s="21" t="s">
        <v>311</v>
      </c>
      <c r="D69" s="10" t="s">
        <v>220</v>
      </c>
      <c r="E69" s="28">
        <v>0.598</v>
      </c>
      <c r="F69" s="78">
        <v>5338.65</v>
      </c>
      <c r="G69" s="11">
        <v>3193</v>
      </c>
      <c r="H69" s="21" t="s">
        <v>0</v>
      </c>
      <c r="I69" s="16" t="s">
        <v>19</v>
      </c>
      <c r="J69" s="16" t="s">
        <v>0</v>
      </c>
      <c r="K69" s="16" t="s">
        <v>221</v>
      </c>
      <c r="L69" s="16" t="s">
        <v>312</v>
      </c>
      <c r="M69" s="16" t="s">
        <v>313</v>
      </c>
      <c r="N69" s="16" t="s">
        <v>11</v>
      </c>
      <c r="O69" s="16" t="s">
        <v>0</v>
      </c>
      <c r="P69" s="16" t="s">
        <v>224</v>
      </c>
    </row>
    <row r="70" ht="24.95" customHeight="1" spans="1:16">
      <c r="A70" s="10" t="s">
        <v>130</v>
      </c>
      <c r="B70" s="77" t="s">
        <v>0</v>
      </c>
      <c r="C70" s="21" t="s">
        <v>314</v>
      </c>
      <c r="D70" s="10" t="s">
        <v>220</v>
      </c>
      <c r="E70" s="28">
        <v>0.847</v>
      </c>
      <c r="F70" s="78">
        <v>5338.65</v>
      </c>
      <c r="G70" s="11">
        <v>4522</v>
      </c>
      <c r="H70" s="21" t="s">
        <v>0</v>
      </c>
      <c r="I70" s="16" t="s">
        <v>19</v>
      </c>
      <c r="J70" s="16" t="s">
        <v>0</v>
      </c>
      <c r="K70" s="16" t="s">
        <v>221</v>
      </c>
      <c r="L70" s="16" t="s">
        <v>315</v>
      </c>
      <c r="M70" s="16" t="s">
        <v>316</v>
      </c>
      <c r="N70" s="16" t="s">
        <v>11</v>
      </c>
      <c r="O70" s="16" t="s">
        <v>0</v>
      </c>
      <c r="P70" s="16" t="s">
        <v>224</v>
      </c>
    </row>
    <row r="71" ht="24.95" customHeight="1" spans="1:16">
      <c r="A71" s="10" t="s">
        <v>135</v>
      </c>
      <c r="B71" s="77" t="s">
        <v>0</v>
      </c>
      <c r="C71" s="21" t="s">
        <v>317</v>
      </c>
      <c r="D71" s="10" t="s">
        <v>220</v>
      </c>
      <c r="E71" s="28">
        <v>2.072</v>
      </c>
      <c r="F71" s="78">
        <v>1214.58</v>
      </c>
      <c r="G71" s="11">
        <v>2517</v>
      </c>
      <c r="H71" s="21" t="s">
        <v>0</v>
      </c>
      <c r="I71" s="16" t="s">
        <v>19</v>
      </c>
      <c r="J71" s="16" t="s">
        <v>0</v>
      </c>
      <c r="K71" s="16" t="s">
        <v>221</v>
      </c>
      <c r="L71" s="16" t="s">
        <v>318</v>
      </c>
      <c r="M71" s="16" t="s">
        <v>319</v>
      </c>
      <c r="N71" s="16" t="s">
        <v>11</v>
      </c>
      <c r="O71" s="16" t="s">
        <v>0</v>
      </c>
      <c r="P71" s="16" t="s">
        <v>224</v>
      </c>
    </row>
    <row r="72" ht="24.95" customHeight="1" spans="1:16">
      <c r="A72" s="10" t="s">
        <v>141</v>
      </c>
      <c r="B72" s="77" t="s">
        <v>0</v>
      </c>
      <c r="C72" s="21" t="s">
        <v>320</v>
      </c>
      <c r="D72" s="10" t="s">
        <v>220</v>
      </c>
      <c r="E72" s="28">
        <v>0.478</v>
      </c>
      <c r="F72" s="78">
        <v>1214.58</v>
      </c>
      <c r="G72" s="11">
        <v>581</v>
      </c>
      <c r="H72" s="21" t="s">
        <v>0</v>
      </c>
      <c r="I72" s="16" t="s">
        <v>19</v>
      </c>
      <c r="J72" s="16" t="s">
        <v>0</v>
      </c>
      <c r="K72" s="16" t="s">
        <v>221</v>
      </c>
      <c r="L72" s="16" t="s">
        <v>321</v>
      </c>
      <c r="M72" s="16" t="s">
        <v>322</v>
      </c>
      <c r="N72" s="16" t="s">
        <v>11</v>
      </c>
      <c r="O72" s="16" t="s">
        <v>0</v>
      </c>
      <c r="P72" s="16" t="s">
        <v>224</v>
      </c>
    </row>
    <row r="73" ht="24.95" customHeight="1" spans="1:16">
      <c r="A73" s="10" t="s">
        <v>145</v>
      </c>
      <c r="B73" s="77" t="s">
        <v>0</v>
      </c>
      <c r="C73" s="21" t="s">
        <v>323</v>
      </c>
      <c r="D73" s="10" t="s">
        <v>46</v>
      </c>
      <c r="E73" s="28">
        <v>1.57</v>
      </c>
      <c r="F73" s="78">
        <v>684.62</v>
      </c>
      <c r="G73" s="11">
        <v>1075</v>
      </c>
      <c r="H73" s="21" t="s">
        <v>0</v>
      </c>
      <c r="I73" s="16" t="s">
        <v>19</v>
      </c>
      <c r="J73" s="16" t="s">
        <v>0</v>
      </c>
      <c r="K73" s="16" t="s">
        <v>324</v>
      </c>
      <c r="L73" s="16" t="s">
        <v>325</v>
      </c>
      <c r="M73" s="16" t="s">
        <v>326</v>
      </c>
      <c r="N73" s="16" t="s">
        <v>11</v>
      </c>
      <c r="O73" s="16" t="s">
        <v>0</v>
      </c>
      <c r="P73" s="16" t="s">
        <v>68</v>
      </c>
    </row>
    <row r="74" ht="24.95" customHeight="1" spans="1:16">
      <c r="A74" s="10" t="s">
        <v>150</v>
      </c>
      <c r="B74" s="77" t="s">
        <v>0</v>
      </c>
      <c r="C74" s="21" t="s">
        <v>327</v>
      </c>
      <c r="D74" s="10" t="s">
        <v>114</v>
      </c>
      <c r="E74" s="28">
        <v>9.6</v>
      </c>
      <c r="F74" s="78">
        <v>7.92</v>
      </c>
      <c r="G74" s="11">
        <v>76</v>
      </c>
      <c r="H74" s="21" t="s">
        <v>0</v>
      </c>
      <c r="I74" s="16" t="s">
        <v>19</v>
      </c>
      <c r="J74" s="16" t="s">
        <v>0</v>
      </c>
      <c r="K74" s="16" t="s">
        <v>115</v>
      </c>
      <c r="L74" s="16" t="s">
        <v>328</v>
      </c>
      <c r="M74" s="16" t="s">
        <v>329</v>
      </c>
      <c r="N74" s="16" t="s">
        <v>11</v>
      </c>
      <c r="O74" s="16" t="s">
        <v>0</v>
      </c>
      <c r="P74" s="16" t="s">
        <v>118</v>
      </c>
    </row>
    <row r="75" ht="24.95" customHeight="1" spans="1:16">
      <c r="A75" s="10" t="s">
        <v>153</v>
      </c>
      <c r="B75" s="77" t="s">
        <v>0</v>
      </c>
      <c r="C75" s="21" t="s">
        <v>330</v>
      </c>
      <c r="D75" s="10" t="s">
        <v>114</v>
      </c>
      <c r="E75" s="28">
        <v>9.6</v>
      </c>
      <c r="F75" s="78">
        <v>19.72</v>
      </c>
      <c r="G75" s="11">
        <v>189</v>
      </c>
      <c r="H75" s="21" t="s">
        <v>0</v>
      </c>
      <c r="I75" s="16" t="s">
        <v>19</v>
      </c>
      <c r="J75" s="16" t="s">
        <v>0</v>
      </c>
      <c r="K75" s="16" t="s">
        <v>121</v>
      </c>
      <c r="L75" s="16" t="s">
        <v>331</v>
      </c>
      <c r="M75" s="16" t="s">
        <v>332</v>
      </c>
      <c r="N75" s="16" t="s">
        <v>11</v>
      </c>
      <c r="O75" s="16" t="s">
        <v>0</v>
      </c>
      <c r="P75" s="16" t="s">
        <v>118</v>
      </c>
    </row>
    <row r="76" ht="24.95" customHeight="1" spans="1:16">
      <c r="A76" s="10" t="s">
        <v>156</v>
      </c>
      <c r="B76" s="77" t="s">
        <v>0</v>
      </c>
      <c r="C76" s="21" t="s">
        <v>333</v>
      </c>
      <c r="D76" s="10" t="s">
        <v>46</v>
      </c>
      <c r="E76" s="28">
        <v>5.454</v>
      </c>
      <c r="F76" s="78">
        <v>673.65</v>
      </c>
      <c r="G76" s="11">
        <v>3674</v>
      </c>
      <c r="H76" s="21" t="s">
        <v>0</v>
      </c>
      <c r="I76" s="16" t="s">
        <v>19</v>
      </c>
      <c r="J76" s="16" t="s">
        <v>0</v>
      </c>
      <c r="K76" s="16" t="s">
        <v>334</v>
      </c>
      <c r="L76" s="16" t="s">
        <v>335</v>
      </c>
      <c r="M76" s="16" t="s">
        <v>336</v>
      </c>
      <c r="N76" s="16" t="s">
        <v>11</v>
      </c>
      <c r="O76" s="16" t="s">
        <v>0</v>
      </c>
      <c r="P76" s="16" t="s">
        <v>68</v>
      </c>
    </row>
    <row r="77" ht="43.5" customHeight="1" spans="1:16">
      <c r="A77" s="10" t="s">
        <v>159</v>
      </c>
      <c r="B77" s="77" t="s">
        <v>0</v>
      </c>
      <c r="C77" s="21" t="s">
        <v>337</v>
      </c>
      <c r="D77" s="10" t="s">
        <v>46</v>
      </c>
      <c r="E77" s="28">
        <v>8.057</v>
      </c>
      <c r="F77" s="78">
        <v>521.29</v>
      </c>
      <c r="G77" s="11">
        <v>4200</v>
      </c>
      <c r="H77" s="21" t="s">
        <v>0</v>
      </c>
      <c r="I77" s="16" t="s">
        <v>19</v>
      </c>
      <c r="J77" s="16" t="s">
        <v>0</v>
      </c>
      <c r="K77" s="16" t="s">
        <v>338</v>
      </c>
      <c r="L77" s="16" t="s">
        <v>339</v>
      </c>
      <c r="M77" s="16" t="s">
        <v>340</v>
      </c>
      <c r="N77" s="16" t="s">
        <v>11</v>
      </c>
      <c r="O77" s="16" t="s">
        <v>0</v>
      </c>
      <c r="P77" s="16" t="s">
        <v>188</v>
      </c>
    </row>
    <row r="78" ht="24.95" customHeight="1" spans="1:16">
      <c r="A78" s="10" t="s">
        <v>166</v>
      </c>
      <c r="B78" s="77" t="s">
        <v>0</v>
      </c>
      <c r="C78" s="21" t="s">
        <v>341</v>
      </c>
      <c r="D78" s="10" t="s">
        <v>114</v>
      </c>
      <c r="E78" s="28">
        <v>10.845</v>
      </c>
      <c r="F78" s="78">
        <v>175.54</v>
      </c>
      <c r="G78" s="11">
        <v>1904</v>
      </c>
      <c r="H78" s="21" t="s">
        <v>0</v>
      </c>
      <c r="I78" s="16" t="s">
        <v>19</v>
      </c>
      <c r="J78" s="16" t="s">
        <v>0</v>
      </c>
      <c r="K78" s="16" t="s">
        <v>342</v>
      </c>
      <c r="L78" s="16" t="s">
        <v>343</v>
      </c>
      <c r="M78" s="16" t="s">
        <v>344</v>
      </c>
      <c r="N78" s="16" t="s">
        <v>11</v>
      </c>
      <c r="O78" s="16" t="s">
        <v>0</v>
      </c>
      <c r="P78" s="16" t="s">
        <v>68</v>
      </c>
    </row>
    <row r="79" ht="24.95" customHeight="1" spans="1:16">
      <c r="A79" s="10" t="s">
        <v>171</v>
      </c>
      <c r="B79" s="77" t="s">
        <v>0</v>
      </c>
      <c r="C79" s="21" t="s">
        <v>345</v>
      </c>
      <c r="D79" s="10" t="s">
        <v>114</v>
      </c>
      <c r="E79" s="28">
        <v>10.845</v>
      </c>
      <c r="F79" s="78">
        <v>27.66</v>
      </c>
      <c r="G79" s="11">
        <v>300</v>
      </c>
      <c r="H79" s="21" t="s">
        <v>0</v>
      </c>
      <c r="I79" s="16" t="s">
        <v>19</v>
      </c>
      <c r="J79" s="16" t="s">
        <v>0</v>
      </c>
      <c r="K79" s="16" t="s">
        <v>346</v>
      </c>
      <c r="L79" s="16" t="s">
        <v>347</v>
      </c>
      <c r="M79" s="16" t="s">
        <v>348</v>
      </c>
      <c r="N79" s="16" t="s">
        <v>11</v>
      </c>
      <c r="O79" s="16" t="s">
        <v>0</v>
      </c>
      <c r="P79" s="16" t="s">
        <v>118</v>
      </c>
    </row>
    <row r="80" ht="24.95" customHeight="1" spans="1:16">
      <c r="A80" s="10" t="s">
        <v>175</v>
      </c>
      <c r="B80" s="77" t="s">
        <v>0</v>
      </c>
      <c r="C80" s="21" t="s">
        <v>349</v>
      </c>
      <c r="D80" s="10" t="s">
        <v>0</v>
      </c>
      <c r="E80" s="79">
        <v>0</v>
      </c>
      <c r="F80" s="78">
        <v>0</v>
      </c>
      <c r="G80" s="11">
        <v>0</v>
      </c>
      <c r="H80" s="21" t="s">
        <v>0</v>
      </c>
      <c r="I80" s="16" t="s">
        <v>19</v>
      </c>
      <c r="J80" s="16" t="s">
        <v>0</v>
      </c>
      <c r="K80" s="16" t="s">
        <v>0</v>
      </c>
      <c r="L80" s="16" t="s">
        <v>350</v>
      </c>
      <c r="M80" s="16" t="s">
        <v>351</v>
      </c>
      <c r="N80" s="16" t="s">
        <v>11</v>
      </c>
      <c r="O80" s="16" t="s">
        <v>0</v>
      </c>
      <c r="P80" s="16" t="s">
        <v>0</v>
      </c>
    </row>
    <row r="81" ht="24.95" customHeight="1" spans="1:16">
      <c r="A81" s="10" t="s">
        <v>179</v>
      </c>
      <c r="B81" s="77" t="s">
        <v>0</v>
      </c>
      <c r="C81" s="21" t="s">
        <v>352</v>
      </c>
      <c r="D81" s="10" t="s">
        <v>114</v>
      </c>
      <c r="E81" s="28">
        <v>29.6</v>
      </c>
      <c r="F81" s="78">
        <v>29.48</v>
      </c>
      <c r="G81" s="11">
        <v>873</v>
      </c>
      <c r="H81" s="21" t="s">
        <v>0</v>
      </c>
      <c r="I81" s="16" t="s">
        <v>19</v>
      </c>
      <c r="J81" s="16" t="s">
        <v>0</v>
      </c>
      <c r="K81" s="16" t="s">
        <v>353</v>
      </c>
      <c r="L81" s="16" t="s">
        <v>354</v>
      </c>
      <c r="M81" s="16" t="s">
        <v>355</v>
      </c>
      <c r="N81" s="16" t="s">
        <v>11</v>
      </c>
      <c r="O81" s="16" t="s">
        <v>0</v>
      </c>
      <c r="P81" s="16" t="s">
        <v>68</v>
      </c>
    </row>
    <row r="82" ht="24.95" customHeight="1" spans="1:16">
      <c r="A82" s="10" t="s">
        <v>183</v>
      </c>
      <c r="B82" s="77" t="s">
        <v>0</v>
      </c>
      <c r="C82" s="21" t="s">
        <v>356</v>
      </c>
      <c r="D82" s="10" t="s">
        <v>114</v>
      </c>
      <c r="E82" s="28">
        <v>29.6</v>
      </c>
      <c r="F82" s="78">
        <v>35.69</v>
      </c>
      <c r="G82" s="11">
        <v>1056</v>
      </c>
      <c r="H82" s="21" t="s">
        <v>0</v>
      </c>
      <c r="I82" s="16" t="s">
        <v>19</v>
      </c>
      <c r="J82" s="16" t="s">
        <v>0</v>
      </c>
      <c r="K82" s="16" t="s">
        <v>357</v>
      </c>
      <c r="L82" s="16" t="s">
        <v>358</v>
      </c>
      <c r="M82" s="16" t="s">
        <v>359</v>
      </c>
      <c r="N82" s="16" t="s">
        <v>11</v>
      </c>
      <c r="O82" s="16" t="s">
        <v>0</v>
      </c>
      <c r="P82" s="16" t="s">
        <v>188</v>
      </c>
    </row>
    <row r="83" ht="24.95" customHeight="1" spans="1:16">
      <c r="A83" s="10" t="s">
        <v>189</v>
      </c>
      <c r="B83" s="77" t="s">
        <v>0</v>
      </c>
      <c r="C83" s="21" t="s">
        <v>360</v>
      </c>
      <c r="D83" s="10" t="s">
        <v>114</v>
      </c>
      <c r="E83" s="28">
        <v>29.6</v>
      </c>
      <c r="F83" s="78">
        <v>40.43</v>
      </c>
      <c r="G83" s="11">
        <v>1197</v>
      </c>
      <c r="H83" s="21" t="s">
        <v>0</v>
      </c>
      <c r="I83" s="16" t="s">
        <v>19</v>
      </c>
      <c r="J83" s="16" t="s">
        <v>0</v>
      </c>
      <c r="K83" s="16" t="s">
        <v>361</v>
      </c>
      <c r="L83" s="16" t="s">
        <v>362</v>
      </c>
      <c r="M83" s="16" t="s">
        <v>363</v>
      </c>
      <c r="N83" s="16" t="s">
        <v>11</v>
      </c>
      <c r="O83" s="16" t="s">
        <v>0</v>
      </c>
      <c r="P83" s="16" t="s">
        <v>68</v>
      </c>
    </row>
    <row r="84" ht="24.95" customHeight="1" spans="1:16">
      <c r="A84" s="10" t="s">
        <v>194</v>
      </c>
      <c r="B84" s="77" t="s">
        <v>0</v>
      </c>
      <c r="C84" s="21" t="s">
        <v>364</v>
      </c>
      <c r="D84" s="10" t="s">
        <v>0</v>
      </c>
      <c r="E84" s="79">
        <v>0</v>
      </c>
      <c r="F84" s="78">
        <v>0</v>
      </c>
      <c r="G84" s="11">
        <v>0</v>
      </c>
      <c r="H84" s="21" t="s">
        <v>0</v>
      </c>
      <c r="I84" s="16" t="s">
        <v>19</v>
      </c>
      <c r="J84" s="16" t="s">
        <v>0</v>
      </c>
      <c r="K84" s="16" t="s">
        <v>0</v>
      </c>
      <c r="L84" s="16" t="s">
        <v>365</v>
      </c>
      <c r="M84" s="16" t="s">
        <v>366</v>
      </c>
      <c r="N84" s="16" t="s">
        <v>11</v>
      </c>
      <c r="O84" s="16" t="s">
        <v>0</v>
      </c>
      <c r="P84" s="16" t="s">
        <v>0</v>
      </c>
    </row>
    <row r="85" ht="24.95" customHeight="1" spans="1:16">
      <c r="A85" s="10" t="s">
        <v>198</v>
      </c>
      <c r="B85" s="77" t="s">
        <v>0</v>
      </c>
      <c r="C85" s="21" t="s">
        <v>352</v>
      </c>
      <c r="D85" s="10" t="s">
        <v>114</v>
      </c>
      <c r="E85" s="28">
        <v>31.1</v>
      </c>
      <c r="F85" s="78">
        <v>27.59</v>
      </c>
      <c r="G85" s="11">
        <v>858</v>
      </c>
      <c r="H85" s="21" t="s">
        <v>0</v>
      </c>
      <c r="I85" s="16" t="s">
        <v>19</v>
      </c>
      <c r="J85" s="16" t="s">
        <v>0</v>
      </c>
      <c r="K85" s="16" t="s">
        <v>353</v>
      </c>
      <c r="L85" s="16" t="s">
        <v>367</v>
      </c>
      <c r="M85" s="16" t="s">
        <v>368</v>
      </c>
      <c r="N85" s="16" t="s">
        <v>11</v>
      </c>
      <c r="O85" s="16" t="s">
        <v>0</v>
      </c>
      <c r="P85" s="16" t="s">
        <v>68</v>
      </c>
    </row>
    <row r="86" ht="24.95" customHeight="1" spans="1:16">
      <c r="A86" s="10" t="s">
        <v>203</v>
      </c>
      <c r="B86" s="77" t="s">
        <v>0</v>
      </c>
      <c r="C86" s="21" t="s">
        <v>369</v>
      </c>
      <c r="D86" s="10" t="s">
        <v>114</v>
      </c>
      <c r="E86" s="28">
        <v>62.2</v>
      </c>
      <c r="F86" s="78">
        <v>35.69</v>
      </c>
      <c r="G86" s="11">
        <v>2220</v>
      </c>
      <c r="H86" s="21" t="s">
        <v>0</v>
      </c>
      <c r="I86" s="16" t="s">
        <v>19</v>
      </c>
      <c r="J86" s="16" t="s">
        <v>0</v>
      </c>
      <c r="K86" s="16" t="s">
        <v>357</v>
      </c>
      <c r="L86" s="16" t="s">
        <v>370</v>
      </c>
      <c r="M86" s="16" t="s">
        <v>371</v>
      </c>
      <c r="N86" s="16" t="s">
        <v>11</v>
      </c>
      <c r="O86" s="16" t="s">
        <v>0</v>
      </c>
      <c r="P86" s="16" t="s">
        <v>188</v>
      </c>
    </row>
    <row r="87" ht="24.95" customHeight="1" spans="1:16">
      <c r="A87" s="10" t="s">
        <v>208</v>
      </c>
      <c r="B87" s="77" t="s">
        <v>0</v>
      </c>
      <c r="C87" s="21" t="s">
        <v>372</v>
      </c>
      <c r="D87" s="10" t="s">
        <v>114</v>
      </c>
      <c r="E87" s="28">
        <v>31.1</v>
      </c>
      <c r="F87" s="78">
        <v>45.41</v>
      </c>
      <c r="G87" s="11">
        <v>1412</v>
      </c>
      <c r="H87" s="21" t="s">
        <v>0</v>
      </c>
      <c r="I87" s="16" t="s">
        <v>19</v>
      </c>
      <c r="J87" s="16" t="s">
        <v>0</v>
      </c>
      <c r="K87" s="16" t="s">
        <v>361</v>
      </c>
      <c r="L87" s="16" t="s">
        <v>373</v>
      </c>
      <c r="M87" s="16" t="s">
        <v>374</v>
      </c>
      <c r="N87" s="16" t="s">
        <v>11</v>
      </c>
      <c r="O87" s="16" t="s">
        <v>0</v>
      </c>
      <c r="P87" s="16" t="s">
        <v>68</v>
      </c>
    </row>
    <row r="88" ht="24.95" customHeight="1" spans="1:16">
      <c r="A88" s="10" t="s">
        <v>213</v>
      </c>
      <c r="B88" s="77" t="s">
        <v>0</v>
      </c>
      <c r="C88" s="21" t="s">
        <v>375</v>
      </c>
      <c r="D88" s="10" t="s">
        <v>114</v>
      </c>
      <c r="E88" s="28">
        <v>31.1</v>
      </c>
      <c r="F88" s="78">
        <v>77.56</v>
      </c>
      <c r="G88" s="11">
        <v>2412</v>
      </c>
      <c r="H88" s="21" t="s">
        <v>0</v>
      </c>
      <c r="I88" s="16" t="s">
        <v>19</v>
      </c>
      <c r="J88" s="16" t="s">
        <v>0</v>
      </c>
      <c r="K88" s="16" t="s">
        <v>376</v>
      </c>
      <c r="L88" s="16" t="s">
        <v>377</v>
      </c>
      <c r="M88" s="16" t="s">
        <v>378</v>
      </c>
      <c r="N88" s="16" t="s">
        <v>11</v>
      </c>
      <c r="O88" s="16" t="s">
        <v>0</v>
      </c>
      <c r="P88" s="16" t="s">
        <v>188</v>
      </c>
    </row>
    <row r="89" ht="24.95" customHeight="1" spans="1:16">
      <c r="A89" s="10" t="s">
        <v>218</v>
      </c>
      <c r="B89" s="77" t="s">
        <v>0</v>
      </c>
      <c r="C89" s="21" t="s">
        <v>379</v>
      </c>
      <c r="D89" s="10" t="s">
        <v>0</v>
      </c>
      <c r="E89" s="79">
        <v>0</v>
      </c>
      <c r="F89" s="78">
        <v>0</v>
      </c>
      <c r="G89" s="11">
        <v>0</v>
      </c>
      <c r="H89" s="21" t="s">
        <v>0</v>
      </c>
      <c r="I89" s="16" t="s">
        <v>19</v>
      </c>
      <c r="J89" s="16" t="s">
        <v>0</v>
      </c>
      <c r="K89" s="16" t="s">
        <v>0</v>
      </c>
      <c r="L89" s="16" t="s">
        <v>380</v>
      </c>
      <c r="M89" s="16" t="s">
        <v>381</v>
      </c>
      <c r="N89" s="16" t="s">
        <v>11</v>
      </c>
      <c r="O89" s="16" t="s">
        <v>0</v>
      </c>
      <c r="P89" s="16" t="s">
        <v>0</v>
      </c>
    </row>
    <row r="90" ht="24.95" customHeight="1" spans="1:16">
      <c r="A90" s="10" t="s">
        <v>225</v>
      </c>
      <c r="B90" s="77" t="s">
        <v>0</v>
      </c>
      <c r="C90" s="21" t="s">
        <v>352</v>
      </c>
      <c r="D90" s="10" t="s">
        <v>114</v>
      </c>
      <c r="E90" s="28">
        <v>10.845</v>
      </c>
      <c r="F90" s="78">
        <v>27.59</v>
      </c>
      <c r="G90" s="11">
        <v>299</v>
      </c>
      <c r="H90" s="21" t="s">
        <v>0</v>
      </c>
      <c r="I90" s="16" t="s">
        <v>19</v>
      </c>
      <c r="J90" s="16" t="s">
        <v>0</v>
      </c>
      <c r="K90" s="16" t="s">
        <v>0</v>
      </c>
      <c r="L90" s="16" t="s">
        <v>382</v>
      </c>
      <c r="M90" s="16" t="s">
        <v>383</v>
      </c>
      <c r="N90" s="16" t="s">
        <v>11</v>
      </c>
      <c r="O90" s="16" t="s">
        <v>0</v>
      </c>
      <c r="P90" s="16" t="s">
        <v>68</v>
      </c>
    </row>
    <row r="91" ht="24.95" customHeight="1" spans="1:16">
      <c r="A91" s="10" t="s">
        <v>229</v>
      </c>
      <c r="B91" s="77" t="s">
        <v>0</v>
      </c>
      <c r="C91" s="21" t="s">
        <v>356</v>
      </c>
      <c r="D91" s="10" t="s">
        <v>114</v>
      </c>
      <c r="E91" s="28">
        <v>10.845</v>
      </c>
      <c r="F91" s="78">
        <v>35.69</v>
      </c>
      <c r="G91" s="11">
        <v>387</v>
      </c>
      <c r="H91" s="21" t="s">
        <v>0</v>
      </c>
      <c r="I91" s="16" t="s">
        <v>19</v>
      </c>
      <c r="J91" s="16" t="s">
        <v>0</v>
      </c>
      <c r="K91" s="16" t="s">
        <v>0</v>
      </c>
      <c r="L91" s="16" t="s">
        <v>384</v>
      </c>
      <c r="M91" s="16" t="s">
        <v>385</v>
      </c>
      <c r="N91" s="16" t="s">
        <v>11</v>
      </c>
      <c r="O91" s="16" t="s">
        <v>0</v>
      </c>
      <c r="P91" s="16" t="s">
        <v>188</v>
      </c>
    </row>
    <row r="92" ht="24.95" customHeight="1" spans="1:16">
      <c r="A92" s="10" t="s">
        <v>236</v>
      </c>
      <c r="B92" s="77" t="s">
        <v>0</v>
      </c>
      <c r="C92" s="21" t="s">
        <v>386</v>
      </c>
      <c r="D92" s="10" t="s">
        <v>114</v>
      </c>
      <c r="E92" s="28">
        <v>10.845</v>
      </c>
      <c r="F92" s="78">
        <v>156.72</v>
      </c>
      <c r="G92" s="11">
        <v>1700</v>
      </c>
      <c r="H92" s="21" t="s">
        <v>0</v>
      </c>
      <c r="I92" s="16" t="s">
        <v>19</v>
      </c>
      <c r="J92" s="16" t="s">
        <v>0</v>
      </c>
      <c r="K92" s="16" t="s">
        <v>387</v>
      </c>
      <c r="L92" s="16" t="s">
        <v>388</v>
      </c>
      <c r="M92" s="16" t="s">
        <v>389</v>
      </c>
      <c r="N92" s="16" t="s">
        <v>11</v>
      </c>
      <c r="O92" s="16" t="s">
        <v>0</v>
      </c>
      <c r="P92" s="16" t="s">
        <v>188</v>
      </c>
    </row>
    <row r="93" ht="24.95" customHeight="1" spans="1:16">
      <c r="A93" s="10" t="s">
        <v>240</v>
      </c>
      <c r="B93" s="77" t="s">
        <v>0</v>
      </c>
      <c r="C93" s="21" t="s">
        <v>390</v>
      </c>
      <c r="D93" s="10" t="s">
        <v>114</v>
      </c>
      <c r="E93" s="28">
        <v>2.928</v>
      </c>
      <c r="F93" s="78">
        <v>142.1</v>
      </c>
      <c r="G93" s="11">
        <v>416</v>
      </c>
      <c r="H93" s="21" t="s">
        <v>0</v>
      </c>
      <c r="I93" s="16" t="s">
        <v>19</v>
      </c>
      <c r="J93" s="16" t="s">
        <v>0</v>
      </c>
      <c r="K93" s="16" t="s">
        <v>391</v>
      </c>
      <c r="L93" s="16" t="s">
        <v>392</v>
      </c>
      <c r="M93" s="16" t="s">
        <v>393</v>
      </c>
      <c r="N93" s="16" t="s">
        <v>11</v>
      </c>
      <c r="O93" s="16" t="s">
        <v>0</v>
      </c>
      <c r="P93" s="16" t="s">
        <v>188</v>
      </c>
    </row>
    <row r="94" ht="24.95" customHeight="1" spans="1:16">
      <c r="A94" s="10" t="s">
        <v>244</v>
      </c>
      <c r="B94" s="77" t="s">
        <v>0</v>
      </c>
      <c r="C94" s="21" t="s">
        <v>394</v>
      </c>
      <c r="D94" s="10" t="s">
        <v>0</v>
      </c>
      <c r="E94" s="79">
        <v>0</v>
      </c>
      <c r="F94" s="78">
        <v>0</v>
      </c>
      <c r="G94" s="11">
        <v>0</v>
      </c>
      <c r="H94" s="21" t="s">
        <v>0</v>
      </c>
      <c r="I94" s="16" t="s">
        <v>19</v>
      </c>
      <c r="J94" s="16" t="s">
        <v>0</v>
      </c>
      <c r="K94" s="16" t="s">
        <v>0</v>
      </c>
      <c r="L94" s="16" t="s">
        <v>395</v>
      </c>
      <c r="M94" s="16" t="s">
        <v>396</v>
      </c>
      <c r="N94" s="16" t="s">
        <v>11</v>
      </c>
      <c r="O94" s="16" t="s">
        <v>0</v>
      </c>
      <c r="P94" s="16" t="s">
        <v>0</v>
      </c>
    </row>
    <row r="95" ht="24.95" customHeight="1" spans="1:16">
      <c r="A95" s="10" t="s">
        <v>248</v>
      </c>
      <c r="B95" s="77" t="s">
        <v>0</v>
      </c>
      <c r="C95" s="21" t="s">
        <v>397</v>
      </c>
      <c r="D95" s="10" t="s">
        <v>114</v>
      </c>
      <c r="E95" s="28">
        <v>41.39</v>
      </c>
      <c r="F95" s="78">
        <v>24.8</v>
      </c>
      <c r="G95" s="11">
        <v>1026</v>
      </c>
      <c r="H95" s="21" t="s">
        <v>0</v>
      </c>
      <c r="I95" s="16" t="s">
        <v>19</v>
      </c>
      <c r="J95" s="16" t="s">
        <v>0</v>
      </c>
      <c r="K95" s="16" t="s">
        <v>398</v>
      </c>
      <c r="L95" s="16" t="s">
        <v>399</v>
      </c>
      <c r="M95" s="16" t="s">
        <v>400</v>
      </c>
      <c r="N95" s="16" t="s">
        <v>11</v>
      </c>
      <c r="O95" s="16" t="s">
        <v>0</v>
      </c>
      <c r="P95" s="16" t="s">
        <v>188</v>
      </c>
    </row>
    <row r="96" ht="24.95" customHeight="1" spans="1:16">
      <c r="A96" s="10" t="s">
        <v>252</v>
      </c>
      <c r="B96" s="77" t="s">
        <v>0</v>
      </c>
      <c r="C96" s="21" t="s">
        <v>401</v>
      </c>
      <c r="D96" s="10" t="s">
        <v>114</v>
      </c>
      <c r="E96" s="28">
        <v>41.39</v>
      </c>
      <c r="F96" s="78">
        <v>20.56</v>
      </c>
      <c r="G96" s="11">
        <v>851</v>
      </c>
      <c r="H96" s="21" t="s">
        <v>0</v>
      </c>
      <c r="I96" s="16" t="s">
        <v>19</v>
      </c>
      <c r="J96" s="16" t="s">
        <v>0</v>
      </c>
      <c r="K96" s="16" t="s">
        <v>402</v>
      </c>
      <c r="L96" s="16" t="s">
        <v>403</v>
      </c>
      <c r="M96" s="16" t="s">
        <v>404</v>
      </c>
      <c r="N96" s="16" t="s">
        <v>11</v>
      </c>
      <c r="O96" s="16" t="s">
        <v>0</v>
      </c>
      <c r="P96" s="16" t="s">
        <v>188</v>
      </c>
    </row>
    <row r="97" ht="24.95" customHeight="1" spans="1:16">
      <c r="A97" s="10" t="s">
        <v>259</v>
      </c>
      <c r="B97" s="77" t="s">
        <v>0</v>
      </c>
      <c r="C97" s="21" t="s">
        <v>405</v>
      </c>
      <c r="D97" s="10" t="s">
        <v>0</v>
      </c>
      <c r="E97" s="79">
        <v>0</v>
      </c>
      <c r="F97" s="78">
        <v>0</v>
      </c>
      <c r="G97" s="11">
        <v>0</v>
      </c>
      <c r="H97" s="21" t="s">
        <v>0</v>
      </c>
      <c r="I97" s="16" t="s">
        <v>19</v>
      </c>
      <c r="J97" s="16" t="s">
        <v>0</v>
      </c>
      <c r="K97" s="16" t="s">
        <v>0</v>
      </c>
      <c r="L97" s="16" t="s">
        <v>406</v>
      </c>
      <c r="M97" s="16" t="s">
        <v>407</v>
      </c>
      <c r="N97" s="16" t="s">
        <v>11</v>
      </c>
      <c r="O97" s="16" t="s">
        <v>0</v>
      </c>
      <c r="P97" s="16" t="s">
        <v>0</v>
      </c>
    </row>
    <row r="98" ht="24.95" customHeight="1" spans="1:16">
      <c r="A98" s="10" t="s">
        <v>408</v>
      </c>
      <c r="B98" s="77" t="s">
        <v>0</v>
      </c>
      <c r="C98" s="21" t="s">
        <v>409</v>
      </c>
      <c r="D98" s="10" t="s">
        <v>114</v>
      </c>
      <c r="E98" s="28">
        <v>43.58</v>
      </c>
      <c r="F98" s="78">
        <v>29.48</v>
      </c>
      <c r="G98" s="11">
        <v>1285</v>
      </c>
      <c r="H98" s="21" t="s">
        <v>0</v>
      </c>
      <c r="I98" s="16" t="s">
        <v>19</v>
      </c>
      <c r="J98" s="16" t="s">
        <v>0</v>
      </c>
      <c r="K98" s="16" t="s">
        <v>353</v>
      </c>
      <c r="L98" s="16" t="s">
        <v>410</v>
      </c>
      <c r="M98" s="16" t="s">
        <v>411</v>
      </c>
      <c r="N98" s="16" t="s">
        <v>11</v>
      </c>
      <c r="O98" s="16" t="s">
        <v>0</v>
      </c>
      <c r="P98" s="16" t="s">
        <v>68</v>
      </c>
    </row>
    <row r="99" ht="24.95" customHeight="1" spans="1:16">
      <c r="A99" s="10" t="s">
        <v>412</v>
      </c>
      <c r="B99" s="77" t="s">
        <v>0</v>
      </c>
      <c r="C99" s="21" t="s">
        <v>413</v>
      </c>
      <c r="D99" s="10" t="s">
        <v>114</v>
      </c>
      <c r="E99" s="28">
        <v>50.33</v>
      </c>
      <c r="F99" s="78">
        <v>39.35</v>
      </c>
      <c r="G99" s="11">
        <v>1980</v>
      </c>
      <c r="H99" s="21" t="s">
        <v>0</v>
      </c>
      <c r="I99" s="16" t="s">
        <v>19</v>
      </c>
      <c r="J99" s="16" t="s">
        <v>0</v>
      </c>
      <c r="K99" s="16" t="s">
        <v>414</v>
      </c>
      <c r="L99" s="16" t="s">
        <v>415</v>
      </c>
      <c r="M99" s="16" t="s">
        <v>416</v>
      </c>
      <c r="N99" s="16" t="s">
        <v>11</v>
      </c>
      <c r="O99" s="16" t="s">
        <v>0</v>
      </c>
      <c r="P99" s="16" t="s">
        <v>188</v>
      </c>
    </row>
    <row r="100" ht="24.95" customHeight="1" spans="1:16">
      <c r="A100" s="10" t="s">
        <v>417</v>
      </c>
      <c r="B100" s="77" t="s">
        <v>0</v>
      </c>
      <c r="C100" s="21" t="s">
        <v>418</v>
      </c>
      <c r="D100" s="10" t="s">
        <v>114</v>
      </c>
      <c r="E100" s="28">
        <v>50.33</v>
      </c>
      <c r="F100" s="78">
        <v>43.93</v>
      </c>
      <c r="G100" s="11">
        <v>2211</v>
      </c>
      <c r="H100" s="21" t="s">
        <v>0</v>
      </c>
      <c r="I100" s="16" t="s">
        <v>19</v>
      </c>
      <c r="J100" s="16" t="s">
        <v>0</v>
      </c>
      <c r="K100" s="16" t="s">
        <v>414</v>
      </c>
      <c r="L100" s="16" t="s">
        <v>419</v>
      </c>
      <c r="M100" s="16" t="s">
        <v>420</v>
      </c>
      <c r="N100" s="16" t="s">
        <v>11</v>
      </c>
      <c r="O100" s="16" t="s">
        <v>0</v>
      </c>
      <c r="P100" s="16" t="s">
        <v>188</v>
      </c>
    </row>
    <row r="101" ht="24.95" customHeight="1" spans="1:16">
      <c r="A101" s="10" t="s">
        <v>421</v>
      </c>
      <c r="B101" s="77" t="s">
        <v>0</v>
      </c>
      <c r="C101" s="21" t="s">
        <v>422</v>
      </c>
      <c r="D101" s="10" t="s">
        <v>114</v>
      </c>
      <c r="E101" s="28">
        <v>43.58</v>
      </c>
      <c r="F101" s="78">
        <v>97.62</v>
      </c>
      <c r="G101" s="11">
        <v>4254</v>
      </c>
      <c r="H101" s="21" t="s">
        <v>0</v>
      </c>
      <c r="I101" s="16" t="s">
        <v>19</v>
      </c>
      <c r="J101" s="16" t="s">
        <v>0</v>
      </c>
      <c r="K101" s="16" t="s">
        <v>423</v>
      </c>
      <c r="L101" s="16" t="s">
        <v>424</v>
      </c>
      <c r="M101" s="16" t="s">
        <v>425</v>
      </c>
      <c r="N101" s="16" t="s">
        <v>11</v>
      </c>
      <c r="O101" s="16" t="s">
        <v>0</v>
      </c>
      <c r="P101" s="16" t="s">
        <v>188</v>
      </c>
    </row>
    <row r="102" ht="24.95" customHeight="1" spans="1:16">
      <c r="A102" s="10" t="s">
        <v>426</v>
      </c>
      <c r="B102" s="77" t="s">
        <v>0</v>
      </c>
      <c r="C102" s="21" t="s">
        <v>427</v>
      </c>
      <c r="D102" s="10" t="s">
        <v>114</v>
      </c>
      <c r="E102" s="28">
        <v>43.58</v>
      </c>
      <c r="F102" s="78">
        <v>57.99</v>
      </c>
      <c r="G102" s="11">
        <v>2527</v>
      </c>
      <c r="H102" s="21" t="s">
        <v>0</v>
      </c>
      <c r="I102" s="16" t="s">
        <v>19</v>
      </c>
      <c r="J102" s="16" t="s">
        <v>0</v>
      </c>
      <c r="K102" s="16" t="s">
        <v>428</v>
      </c>
      <c r="L102" s="16" t="s">
        <v>429</v>
      </c>
      <c r="M102" s="16" t="s">
        <v>430</v>
      </c>
      <c r="N102" s="16" t="s">
        <v>11</v>
      </c>
      <c r="O102" s="16" t="s">
        <v>0</v>
      </c>
      <c r="P102" s="16" t="s">
        <v>188</v>
      </c>
    </row>
    <row r="103" ht="24.95" customHeight="1" spans="1:16">
      <c r="A103" s="10" t="s">
        <v>431</v>
      </c>
      <c r="B103" s="77" t="s">
        <v>0</v>
      </c>
      <c r="C103" s="21" t="s">
        <v>432</v>
      </c>
      <c r="D103" s="10" t="s">
        <v>114</v>
      </c>
      <c r="E103" s="28">
        <v>43.58</v>
      </c>
      <c r="F103" s="78">
        <v>28.32</v>
      </c>
      <c r="G103" s="11">
        <v>1234</v>
      </c>
      <c r="H103" s="21" t="s">
        <v>0</v>
      </c>
      <c r="I103" s="16" t="s">
        <v>19</v>
      </c>
      <c r="J103" s="16" t="s">
        <v>0</v>
      </c>
      <c r="K103" s="16" t="s">
        <v>353</v>
      </c>
      <c r="L103" s="16" t="s">
        <v>433</v>
      </c>
      <c r="M103" s="16" t="s">
        <v>434</v>
      </c>
      <c r="N103" s="16" t="s">
        <v>11</v>
      </c>
      <c r="O103" s="16" t="s">
        <v>0</v>
      </c>
      <c r="P103" s="16" t="s">
        <v>188</v>
      </c>
    </row>
    <row r="104" ht="24.95" customHeight="1" spans="1:16">
      <c r="A104" s="10" t="s">
        <v>435</v>
      </c>
      <c r="B104" s="77" t="s">
        <v>0</v>
      </c>
      <c r="C104" s="21" t="s">
        <v>436</v>
      </c>
      <c r="D104" s="10" t="s">
        <v>220</v>
      </c>
      <c r="E104" s="28">
        <v>0.06</v>
      </c>
      <c r="F104" s="78">
        <v>4396.89</v>
      </c>
      <c r="G104" s="11">
        <v>264</v>
      </c>
      <c r="H104" s="21" t="s">
        <v>0</v>
      </c>
      <c r="I104" s="16" t="s">
        <v>19</v>
      </c>
      <c r="J104" s="16" t="s">
        <v>0</v>
      </c>
      <c r="K104" s="16" t="s">
        <v>437</v>
      </c>
      <c r="L104" s="16" t="s">
        <v>438</v>
      </c>
      <c r="M104" s="16" t="s">
        <v>439</v>
      </c>
      <c r="N104" s="16" t="s">
        <v>11</v>
      </c>
      <c r="O104" s="16" t="s">
        <v>0</v>
      </c>
      <c r="P104" s="16" t="s">
        <v>224</v>
      </c>
    </row>
    <row r="105" ht="24.95" customHeight="1" spans="1:16">
      <c r="A105" s="10" t="s">
        <v>440</v>
      </c>
      <c r="B105" s="77" t="s">
        <v>0</v>
      </c>
      <c r="C105" s="21" t="s">
        <v>441</v>
      </c>
      <c r="D105" s="10" t="s">
        <v>0</v>
      </c>
      <c r="E105" s="79">
        <v>0</v>
      </c>
      <c r="F105" s="78">
        <v>0</v>
      </c>
      <c r="G105" s="11">
        <v>0</v>
      </c>
      <c r="H105" s="21" t="s">
        <v>0</v>
      </c>
      <c r="I105" s="16" t="s">
        <v>19</v>
      </c>
      <c r="J105" s="16" t="s">
        <v>0</v>
      </c>
      <c r="K105" s="16" t="s">
        <v>0</v>
      </c>
      <c r="L105" s="16" t="s">
        <v>442</v>
      </c>
      <c r="M105" s="16" t="s">
        <v>443</v>
      </c>
      <c r="N105" s="16" t="s">
        <v>11</v>
      </c>
      <c r="O105" s="16" t="s">
        <v>0</v>
      </c>
      <c r="P105" s="16" t="s">
        <v>0</v>
      </c>
    </row>
    <row r="106" ht="24.95" customHeight="1" spans="1:16">
      <c r="A106" s="10" t="s">
        <v>444</v>
      </c>
      <c r="B106" s="77" t="s">
        <v>0</v>
      </c>
      <c r="C106" s="21" t="s">
        <v>445</v>
      </c>
      <c r="D106" s="10" t="s">
        <v>114</v>
      </c>
      <c r="E106" s="28">
        <v>136.802</v>
      </c>
      <c r="F106" s="78">
        <v>24.23</v>
      </c>
      <c r="G106" s="11">
        <v>3315</v>
      </c>
      <c r="H106" s="21" t="s">
        <v>0</v>
      </c>
      <c r="I106" s="16" t="s">
        <v>19</v>
      </c>
      <c r="J106" s="16" t="s">
        <v>0</v>
      </c>
      <c r="K106" s="16" t="s">
        <v>446</v>
      </c>
      <c r="L106" s="16" t="s">
        <v>447</v>
      </c>
      <c r="M106" s="16" t="s">
        <v>448</v>
      </c>
      <c r="N106" s="16" t="s">
        <v>11</v>
      </c>
      <c r="O106" s="16" t="s">
        <v>0</v>
      </c>
      <c r="P106" s="16" t="s">
        <v>188</v>
      </c>
    </row>
    <row r="107" ht="24.95" customHeight="1" spans="1:16">
      <c r="A107" s="10" t="s">
        <v>449</v>
      </c>
      <c r="B107" s="77" t="s">
        <v>0</v>
      </c>
      <c r="C107" s="21" t="s">
        <v>450</v>
      </c>
      <c r="D107" s="10" t="s">
        <v>114</v>
      </c>
      <c r="E107" s="28">
        <v>2.3</v>
      </c>
      <c r="F107" s="78">
        <v>516.91</v>
      </c>
      <c r="G107" s="11">
        <v>1189</v>
      </c>
      <c r="H107" s="21" t="s">
        <v>0</v>
      </c>
      <c r="I107" s="16" t="s">
        <v>19</v>
      </c>
      <c r="J107" s="16" t="s">
        <v>0</v>
      </c>
      <c r="K107" s="16" t="s">
        <v>451</v>
      </c>
      <c r="L107" s="16" t="s">
        <v>452</v>
      </c>
      <c r="M107" s="16" t="s">
        <v>453</v>
      </c>
      <c r="N107" s="16" t="s">
        <v>11</v>
      </c>
      <c r="O107" s="16" t="s">
        <v>0</v>
      </c>
      <c r="P107" s="16" t="s">
        <v>188</v>
      </c>
    </row>
    <row r="108" ht="24.95" customHeight="1" spans="1:16">
      <c r="A108" s="10" t="s">
        <v>454</v>
      </c>
      <c r="B108" s="77" t="s">
        <v>0</v>
      </c>
      <c r="C108" s="21" t="s">
        <v>455</v>
      </c>
      <c r="D108" s="10" t="s">
        <v>114</v>
      </c>
      <c r="E108" s="28">
        <v>28.67</v>
      </c>
      <c r="F108" s="78">
        <v>432.16</v>
      </c>
      <c r="G108" s="11">
        <v>12390</v>
      </c>
      <c r="H108" s="21" t="s">
        <v>0</v>
      </c>
      <c r="I108" s="16" t="s">
        <v>19</v>
      </c>
      <c r="J108" s="16" t="s">
        <v>0</v>
      </c>
      <c r="K108" s="16" t="s">
        <v>456</v>
      </c>
      <c r="L108" s="16" t="s">
        <v>457</v>
      </c>
      <c r="M108" s="16" t="s">
        <v>458</v>
      </c>
      <c r="N108" s="16" t="s">
        <v>11</v>
      </c>
      <c r="O108" s="16" t="s">
        <v>0</v>
      </c>
      <c r="P108" s="16" t="s">
        <v>188</v>
      </c>
    </row>
    <row r="109" ht="24.95" customHeight="1" spans="1:16">
      <c r="A109" s="10" t="s">
        <v>459</v>
      </c>
      <c r="B109" s="77" t="s">
        <v>0</v>
      </c>
      <c r="C109" s="21" t="s">
        <v>460</v>
      </c>
      <c r="D109" s="10" t="s">
        <v>114</v>
      </c>
      <c r="E109" s="28">
        <v>7.52</v>
      </c>
      <c r="F109" s="78">
        <v>411.69</v>
      </c>
      <c r="G109" s="11">
        <v>3096</v>
      </c>
      <c r="H109" s="21" t="s">
        <v>0</v>
      </c>
      <c r="I109" s="16" t="s">
        <v>19</v>
      </c>
      <c r="J109" s="16" t="s">
        <v>0</v>
      </c>
      <c r="K109" s="16" t="s">
        <v>461</v>
      </c>
      <c r="L109" s="16" t="s">
        <v>462</v>
      </c>
      <c r="M109" s="16" t="s">
        <v>463</v>
      </c>
      <c r="N109" s="16" t="s">
        <v>11</v>
      </c>
      <c r="O109" s="16" t="s">
        <v>0</v>
      </c>
      <c r="P109" s="16" t="s">
        <v>188</v>
      </c>
    </row>
    <row r="110" ht="24.95" customHeight="1" spans="1:16">
      <c r="A110" s="10" t="s">
        <v>464</v>
      </c>
      <c r="B110" s="77" t="s">
        <v>0</v>
      </c>
      <c r="C110" s="21" t="s">
        <v>465</v>
      </c>
      <c r="D110" s="10" t="s">
        <v>114</v>
      </c>
      <c r="E110" s="28">
        <v>4.7</v>
      </c>
      <c r="F110" s="78">
        <v>162.31</v>
      </c>
      <c r="G110" s="11">
        <v>763</v>
      </c>
      <c r="H110" s="21" t="s">
        <v>0</v>
      </c>
      <c r="I110" s="16" t="s">
        <v>19</v>
      </c>
      <c r="J110" s="16" t="s">
        <v>0</v>
      </c>
      <c r="K110" s="16" t="s">
        <v>466</v>
      </c>
      <c r="L110" s="16" t="s">
        <v>467</v>
      </c>
      <c r="M110" s="16" t="s">
        <v>468</v>
      </c>
      <c r="N110" s="16" t="s">
        <v>11</v>
      </c>
      <c r="O110" s="16" t="s">
        <v>0</v>
      </c>
      <c r="P110" s="16" t="s">
        <v>188</v>
      </c>
    </row>
    <row r="111" ht="24.95" customHeight="1" spans="1:16">
      <c r="A111" s="10" t="s">
        <v>469</v>
      </c>
      <c r="B111" s="77" t="s">
        <v>0</v>
      </c>
      <c r="C111" s="21" t="s">
        <v>470</v>
      </c>
      <c r="D111" s="10" t="s">
        <v>137</v>
      </c>
      <c r="E111" s="28">
        <v>53.094</v>
      </c>
      <c r="F111" s="78">
        <v>343.37</v>
      </c>
      <c r="G111" s="11">
        <v>18231</v>
      </c>
      <c r="H111" s="21" t="s">
        <v>0</v>
      </c>
      <c r="I111" s="16" t="s">
        <v>19</v>
      </c>
      <c r="J111" s="16" t="s">
        <v>0</v>
      </c>
      <c r="K111" s="16" t="s">
        <v>471</v>
      </c>
      <c r="L111" s="16" t="s">
        <v>472</v>
      </c>
      <c r="M111" s="16" t="s">
        <v>473</v>
      </c>
      <c r="N111" s="16" t="s">
        <v>11</v>
      </c>
      <c r="O111" s="16" t="s">
        <v>0</v>
      </c>
      <c r="P111" s="16" t="s">
        <v>188</v>
      </c>
    </row>
    <row r="112" ht="24.95" customHeight="1" spans="1:16">
      <c r="A112" s="10" t="s">
        <v>474</v>
      </c>
      <c r="B112" s="77" t="s">
        <v>0</v>
      </c>
      <c r="C112" s="21" t="s">
        <v>475</v>
      </c>
      <c r="D112" s="10" t="s">
        <v>137</v>
      </c>
      <c r="E112" s="28">
        <v>13.95</v>
      </c>
      <c r="F112" s="78">
        <v>248.66</v>
      </c>
      <c r="G112" s="11">
        <v>3469</v>
      </c>
      <c r="H112" s="21" t="s">
        <v>0</v>
      </c>
      <c r="I112" s="16" t="s">
        <v>19</v>
      </c>
      <c r="J112" s="16" t="s">
        <v>0</v>
      </c>
      <c r="K112" s="16" t="s">
        <v>476</v>
      </c>
      <c r="L112" s="16" t="s">
        <v>477</v>
      </c>
      <c r="M112" s="16" t="s">
        <v>478</v>
      </c>
      <c r="N112" s="16" t="s">
        <v>11</v>
      </c>
      <c r="O112" s="16" t="s">
        <v>0</v>
      </c>
      <c r="P112" s="16" t="s">
        <v>188</v>
      </c>
    </row>
    <row r="113" ht="24.95" customHeight="1" spans="1:16">
      <c r="A113" s="10" t="s">
        <v>479</v>
      </c>
      <c r="B113" s="77" t="s">
        <v>0</v>
      </c>
      <c r="C113" s="21" t="s">
        <v>480</v>
      </c>
      <c r="D113" s="10" t="s">
        <v>0</v>
      </c>
      <c r="E113" s="79">
        <v>0</v>
      </c>
      <c r="F113" s="78">
        <v>0</v>
      </c>
      <c r="G113" s="11">
        <v>0</v>
      </c>
      <c r="H113" s="21" t="s">
        <v>0</v>
      </c>
      <c r="I113" s="16" t="s">
        <v>19</v>
      </c>
      <c r="J113" s="16" t="s">
        <v>0</v>
      </c>
      <c r="K113" s="16" t="s">
        <v>0</v>
      </c>
      <c r="L113" s="16" t="s">
        <v>481</v>
      </c>
      <c r="M113" s="16" t="s">
        <v>482</v>
      </c>
      <c r="N113" s="16" t="s">
        <v>11</v>
      </c>
      <c r="O113" s="16" t="s">
        <v>0</v>
      </c>
      <c r="P113" s="16" t="s">
        <v>188</v>
      </c>
    </row>
    <row r="114" ht="43.5" customHeight="1" spans="1:16">
      <c r="A114" s="10" t="s">
        <v>483</v>
      </c>
      <c r="B114" s="77" t="s">
        <v>0</v>
      </c>
      <c r="C114" s="21" t="s">
        <v>484</v>
      </c>
      <c r="D114" s="10" t="s">
        <v>114</v>
      </c>
      <c r="E114" s="28">
        <v>108.94</v>
      </c>
      <c r="F114" s="78">
        <v>45.74</v>
      </c>
      <c r="G114" s="11">
        <v>4983</v>
      </c>
      <c r="H114" s="21" t="s">
        <v>0</v>
      </c>
      <c r="I114" s="16" t="s">
        <v>19</v>
      </c>
      <c r="J114" s="16" t="s">
        <v>0</v>
      </c>
      <c r="K114" s="16" t="s">
        <v>485</v>
      </c>
      <c r="L114" s="16" t="s">
        <v>486</v>
      </c>
      <c r="M114" s="16" t="s">
        <v>487</v>
      </c>
      <c r="N114" s="16" t="s">
        <v>11</v>
      </c>
      <c r="O114" s="16" t="s">
        <v>0</v>
      </c>
      <c r="P114" s="16" t="s">
        <v>188</v>
      </c>
    </row>
    <row r="115" ht="43.5" customHeight="1" spans="1:16">
      <c r="A115" s="10" t="s">
        <v>488</v>
      </c>
      <c r="B115" s="77" t="s">
        <v>0</v>
      </c>
      <c r="C115" s="21" t="s">
        <v>489</v>
      </c>
      <c r="D115" s="10" t="s">
        <v>114</v>
      </c>
      <c r="E115" s="28">
        <v>108.94</v>
      </c>
      <c r="F115" s="78">
        <v>61.89</v>
      </c>
      <c r="G115" s="11">
        <v>6742</v>
      </c>
      <c r="H115" s="21" t="s">
        <v>0</v>
      </c>
      <c r="I115" s="16" t="s">
        <v>19</v>
      </c>
      <c r="J115" s="16" t="s">
        <v>0</v>
      </c>
      <c r="K115" s="16" t="s">
        <v>485</v>
      </c>
      <c r="L115" s="16" t="s">
        <v>490</v>
      </c>
      <c r="M115" s="16" t="s">
        <v>491</v>
      </c>
      <c r="N115" s="16" t="s">
        <v>11</v>
      </c>
      <c r="O115" s="16" t="s">
        <v>0</v>
      </c>
      <c r="P115" s="16" t="s">
        <v>188</v>
      </c>
    </row>
    <row r="116" ht="24.95" customHeight="1" spans="1:16">
      <c r="A116" s="10" t="s">
        <v>492</v>
      </c>
      <c r="B116" s="77" t="s">
        <v>0</v>
      </c>
      <c r="C116" s="21" t="s">
        <v>493</v>
      </c>
      <c r="D116" s="10" t="s">
        <v>114</v>
      </c>
      <c r="E116" s="28">
        <v>108.94</v>
      </c>
      <c r="F116" s="78">
        <v>11.98</v>
      </c>
      <c r="G116" s="11">
        <v>1305</v>
      </c>
      <c r="H116" s="21" t="s">
        <v>0</v>
      </c>
      <c r="I116" s="16" t="s">
        <v>19</v>
      </c>
      <c r="J116" s="16" t="s">
        <v>0</v>
      </c>
      <c r="K116" s="16" t="s">
        <v>494</v>
      </c>
      <c r="L116" s="16" t="s">
        <v>495</v>
      </c>
      <c r="M116" s="16" t="s">
        <v>496</v>
      </c>
      <c r="N116" s="16" t="s">
        <v>11</v>
      </c>
      <c r="O116" s="16" t="s">
        <v>0</v>
      </c>
      <c r="P116" s="16" t="s">
        <v>188</v>
      </c>
    </row>
    <row r="117" ht="24.95" customHeight="1" spans="1:16">
      <c r="A117" s="10" t="s">
        <v>497</v>
      </c>
      <c r="B117" s="77" t="s">
        <v>0</v>
      </c>
      <c r="C117" s="21" t="s">
        <v>498</v>
      </c>
      <c r="D117" s="10" t="s">
        <v>114</v>
      </c>
      <c r="E117" s="28">
        <v>108.94</v>
      </c>
      <c r="F117" s="78">
        <v>41.45</v>
      </c>
      <c r="G117" s="11">
        <v>4516</v>
      </c>
      <c r="H117" s="21" t="s">
        <v>0</v>
      </c>
      <c r="I117" s="16" t="s">
        <v>19</v>
      </c>
      <c r="J117" s="16" t="s">
        <v>0</v>
      </c>
      <c r="K117" s="16" t="s">
        <v>485</v>
      </c>
      <c r="L117" s="16" t="s">
        <v>499</v>
      </c>
      <c r="M117" s="16" t="s">
        <v>500</v>
      </c>
      <c r="N117" s="16" t="s">
        <v>11</v>
      </c>
      <c r="O117" s="16" t="s">
        <v>0</v>
      </c>
      <c r="P117" s="16" t="s">
        <v>188</v>
      </c>
    </row>
    <row r="118" ht="24.95" customHeight="1" spans="1:16">
      <c r="A118" s="10" t="s">
        <v>501</v>
      </c>
      <c r="B118" s="77" t="s">
        <v>0</v>
      </c>
      <c r="C118" s="21" t="s">
        <v>502</v>
      </c>
      <c r="D118" s="10" t="s">
        <v>114</v>
      </c>
      <c r="E118" s="28">
        <v>108.94</v>
      </c>
      <c r="F118" s="78">
        <v>20.59</v>
      </c>
      <c r="G118" s="11">
        <v>2243</v>
      </c>
      <c r="H118" s="21" t="s">
        <v>0</v>
      </c>
      <c r="I118" s="16" t="s">
        <v>19</v>
      </c>
      <c r="J118" s="16" t="s">
        <v>0</v>
      </c>
      <c r="K118" s="16" t="s">
        <v>503</v>
      </c>
      <c r="L118" s="16" t="s">
        <v>504</v>
      </c>
      <c r="M118" s="16" t="s">
        <v>505</v>
      </c>
      <c r="N118" s="16" t="s">
        <v>11</v>
      </c>
      <c r="O118" s="16" t="s">
        <v>0</v>
      </c>
      <c r="P118" s="16" t="s">
        <v>188</v>
      </c>
    </row>
    <row r="119" ht="24.95" customHeight="1" spans="1:16">
      <c r="A119" s="10" t="s">
        <v>506</v>
      </c>
      <c r="B119" s="77" t="s">
        <v>0</v>
      </c>
      <c r="C119" s="21" t="s">
        <v>507</v>
      </c>
      <c r="D119" s="10" t="s">
        <v>114</v>
      </c>
      <c r="E119" s="28">
        <v>108.94</v>
      </c>
      <c r="F119" s="78">
        <v>88.86</v>
      </c>
      <c r="G119" s="11">
        <v>9680</v>
      </c>
      <c r="H119" s="21" t="s">
        <v>0</v>
      </c>
      <c r="I119" s="16" t="s">
        <v>19</v>
      </c>
      <c r="J119" s="16" t="s">
        <v>0</v>
      </c>
      <c r="K119" s="16" t="s">
        <v>508</v>
      </c>
      <c r="L119" s="16" t="s">
        <v>509</v>
      </c>
      <c r="M119" s="16" t="s">
        <v>510</v>
      </c>
      <c r="N119" s="16" t="s">
        <v>11</v>
      </c>
      <c r="O119" s="16" t="s">
        <v>0</v>
      </c>
      <c r="P119" s="16" t="s">
        <v>188</v>
      </c>
    </row>
    <row r="120" ht="43.5" customHeight="1" spans="1:16">
      <c r="A120" s="10" t="s">
        <v>511</v>
      </c>
      <c r="B120" s="77" t="s">
        <v>0</v>
      </c>
      <c r="C120" s="21" t="s">
        <v>512</v>
      </c>
      <c r="D120" s="10" t="s">
        <v>114</v>
      </c>
      <c r="E120" s="28">
        <v>108.94</v>
      </c>
      <c r="F120" s="78">
        <v>41.13</v>
      </c>
      <c r="G120" s="11">
        <v>4481</v>
      </c>
      <c r="H120" s="21" t="s">
        <v>0</v>
      </c>
      <c r="I120" s="16" t="s">
        <v>19</v>
      </c>
      <c r="J120" s="16" t="s">
        <v>0</v>
      </c>
      <c r="K120" s="16" t="s">
        <v>485</v>
      </c>
      <c r="L120" s="16" t="s">
        <v>513</v>
      </c>
      <c r="M120" s="16" t="s">
        <v>514</v>
      </c>
      <c r="N120" s="16" t="s">
        <v>11</v>
      </c>
      <c r="O120" s="16" t="s">
        <v>0</v>
      </c>
      <c r="P120" s="16" t="s">
        <v>188</v>
      </c>
    </row>
    <row r="121" ht="24.95" customHeight="1" spans="1:16">
      <c r="A121" s="10" t="s">
        <v>515</v>
      </c>
      <c r="B121" s="77" t="s">
        <v>0</v>
      </c>
      <c r="C121" s="21" t="s">
        <v>516</v>
      </c>
      <c r="D121" s="10" t="s">
        <v>114</v>
      </c>
      <c r="E121" s="28">
        <v>269.2</v>
      </c>
      <c r="F121" s="78">
        <v>47.55</v>
      </c>
      <c r="G121" s="11">
        <v>12800</v>
      </c>
      <c r="H121" s="21" t="s">
        <v>0</v>
      </c>
      <c r="I121" s="16" t="s">
        <v>19</v>
      </c>
      <c r="J121" s="16" t="s">
        <v>0</v>
      </c>
      <c r="K121" s="16" t="s">
        <v>517</v>
      </c>
      <c r="L121" s="16" t="s">
        <v>518</v>
      </c>
      <c r="M121" s="16" t="s">
        <v>519</v>
      </c>
      <c r="N121" s="16" t="s">
        <v>11</v>
      </c>
      <c r="O121" s="16" t="s">
        <v>0</v>
      </c>
      <c r="P121" s="16" t="s">
        <v>188</v>
      </c>
    </row>
    <row r="122" ht="24.95" customHeight="1" spans="1:16">
      <c r="A122" s="10" t="s">
        <v>520</v>
      </c>
      <c r="B122" s="77" t="s">
        <v>0</v>
      </c>
      <c r="C122" s="21" t="s">
        <v>521</v>
      </c>
      <c r="D122" s="10" t="s">
        <v>114</v>
      </c>
      <c r="E122" s="28">
        <v>1.81</v>
      </c>
      <c r="F122" s="78">
        <v>159.58</v>
      </c>
      <c r="G122" s="11">
        <v>289</v>
      </c>
      <c r="H122" s="21" t="s">
        <v>0</v>
      </c>
      <c r="I122" s="16" t="s">
        <v>19</v>
      </c>
      <c r="J122" s="16" t="s">
        <v>0</v>
      </c>
      <c r="K122" s="16" t="s">
        <v>522</v>
      </c>
      <c r="L122" s="16" t="s">
        <v>523</v>
      </c>
      <c r="M122" s="16" t="s">
        <v>524</v>
      </c>
      <c r="N122" s="16" t="s">
        <v>11</v>
      </c>
      <c r="O122" s="16" t="s">
        <v>0</v>
      </c>
      <c r="P122" s="16" t="s">
        <v>188</v>
      </c>
    </row>
    <row r="123" ht="43.5" customHeight="1" spans="1:16">
      <c r="A123" s="10" t="s">
        <v>525</v>
      </c>
      <c r="B123" s="77" t="s">
        <v>0</v>
      </c>
      <c r="C123" s="21" t="s">
        <v>526</v>
      </c>
      <c r="D123" s="10" t="s">
        <v>114</v>
      </c>
      <c r="E123" s="28">
        <v>1.7</v>
      </c>
      <c r="F123" s="78">
        <v>122.36</v>
      </c>
      <c r="G123" s="11">
        <v>208</v>
      </c>
      <c r="H123" s="21" t="s">
        <v>0</v>
      </c>
      <c r="I123" s="16" t="s">
        <v>19</v>
      </c>
      <c r="J123" s="16" t="s">
        <v>0</v>
      </c>
      <c r="K123" s="16" t="s">
        <v>527</v>
      </c>
      <c r="L123" s="16" t="s">
        <v>528</v>
      </c>
      <c r="M123" s="16" t="s">
        <v>529</v>
      </c>
      <c r="N123" s="16" t="s">
        <v>11</v>
      </c>
      <c r="O123" s="16" t="s">
        <v>0</v>
      </c>
      <c r="P123" s="16" t="s">
        <v>188</v>
      </c>
    </row>
    <row r="124" ht="24.95" customHeight="1" spans="1:16">
      <c r="A124" s="10" t="s">
        <v>530</v>
      </c>
      <c r="B124" s="77" t="s">
        <v>0</v>
      </c>
      <c r="C124" s="21" t="s">
        <v>531</v>
      </c>
      <c r="D124" s="10" t="s">
        <v>114</v>
      </c>
      <c r="E124" s="28">
        <v>94.85</v>
      </c>
      <c r="F124" s="78">
        <v>3.5</v>
      </c>
      <c r="G124" s="11">
        <v>332</v>
      </c>
      <c r="H124" s="21" t="s">
        <v>0</v>
      </c>
      <c r="I124" s="16" t="s">
        <v>19</v>
      </c>
      <c r="J124" s="16" t="s">
        <v>0</v>
      </c>
      <c r="K124" s="16" t="s">
        <v>532</v>
      </c>
      <c r="L124" s="16" t="s">
        <v>533</v>
      </c>
      <c r="M124" s="16" t="s">
        <v>534</v>
      </c>
      <c r="N124" s="16" t="s">
        <v>11</v>
      </c>
      <c r="O124" s="16" t="s">
        <v>0</v>
      </c>
      <c r="P124" s="16" t="s">
        <v>188</v>
      </c>
    </row>
    <row r="125" ht="24.95" customHeight="1" spans="1:16">
      <c r="A125" s="10" t="s">
        <v>535</v>
      </c>
      <c r="B125" s="77" t="s">
        <v>0</v>
      </c>
      <c r="C125" s="21" t="s">
        <v>536</v>
      </c>
      <c r="D125" s="10" t="s">
        <v>0</v>
      </c>
      <c r="E125" s="79">
        <v>0</v>
      </c>
      <c r="F125" s="78">
        <v>0</v>
      </c>
      <c r="G125" s="11">
        <v>0</v>
      </c>
      <c r="H125" s="21" t="s">
        <v>0</v>
      </c>
      <c r="I125" s="16" t="s">
        <v>19</v>
      </c>
      <c r="J125" s="16" t="s">
        <v>0</v>
      </c>
      <c r="K125" s="16" t="s">
        <v>0</v>
      </c>
      <c r="L125" s="16" t="s">
        <v>537</v>
      </c>
      <c r="M125" s="16" t="s">
        <v>538</v>
      </c>
      <c r="N125" s="16" t="s">
        <v>11</v>
      </c>
      <c r="O125" s="16" t="s">
        <v>0</v>
      </c>
      <c r="P125" s="16" t="s">
        <v>0</v>
      </c>
    </row>
    <row r="126" ht="24.95" customHeight="1" spans="1:16">
      <c r="A126" s="10" t="s">
        <v>539</v>
      </c>
      <c r="B126" s="77" t="s">
        <v>0</v>
      </c>
      <c r="C126" s="21" t="s">
        <v>540</v>
      </c>
      <c r="D126" s="10" t="s">
        <v>137</v>
      </c>
      <c r="E126" s="79">
        <v>0</v>
      </c>
      <c r="F126" s="78">
        <v>33.3</v>
      </c>
      <c r="G126" s="11">
        <v>0</v>
      </c>
      <c r="H126" s="21" t="s">
        <v>0</v>
      </c>
      <c r="I126" s="16" t="s">
        <v>19</v>
      </c>
      <c r="J126" s="16" t="s">
        <v>0</v>
      </c>
      <c r="K126" s="16" t="s">
        <v>541</v>
      </c>
      <c r="L126" s="16" t="s">
        <v>542</v>
      </c>
      <c r="M126" s="16" t="s">
        <v>543</v>
      </c>
      <c r="N126" s="16" t="s">
        <v>11</v>
      </c>
      <c r="O126" s="16" t="s">
        <v>0</v>
      </c>
      <c r="P126" s="16" t="s">
        <v>258</v>
      </c>
    </row>
    <row r="127" ht="24.95" customHeight="1" spans="1:16">
      <c r="A127" s="10" t="s">
        <v>544</v>
      </c>
      <c r="B127" s="77" t="s">
        <v>0</v>
      </c>
      <c r="C127" s="21" t="s">
        <v>545</v>
      </c>
      <c r="D127" s="10" t="s">
        <v>137</v>
      </c>
      <c r="E127" s="28">
        <v>1.3</v>
      </c>
      <c r="F127" s="78">
        <v>49.7</v>
      </c>
      <c r="G127" s="11">
        <v>65</v>
      </c>
      <c r="H127" s="21" t="s">
        <v>0</v>
      </c>
      <c r="I127" s="16" t="s">
        <v>19</v>
      </c>
      <c r="J127" s="16" t="s">
        <v>0</v>
      </c>
      <c r="K127" s="16" t="s">
        <v>546</v>
      </c>
      <c r="L127" s="16" t="s">
        <v>547</v>
      </c>
      <c r="M127" s="16" t="s">
        <v>548</v>
      </c>
      <c r="N127" s="16" t="s">
        <v>11</v>
      </c>
      <c r="O127" s="16" t="s">
        <v>0</v>
      </c>
      <c r="P127" s="16" t="s">
        <v>14</v>
      </c>
    </row>
    <row r="128" ht="24.95" customHeight="1" spans="1:16">
      <c r="A128" s="10" t="s">
        <v>549</v>
      </c>
      <c r="B128" s="77" t="s">
        <v>0</v>
      </c>
      <c r="C128" s="21" t="s">
        <v>550</v>
      </c>
      <c r="D128" s="10" t="s">
        <v>137</v>
      </c>
      <c r="E128" s="28">
        <v>12.78</v>
      </c>
      <c r="F128" s="78">
        <v>66.46</v>
      </c>
      <c r="G128" s="11">
        <v>849</v>
      </c>
      <c r="H128" s="21" t="s">
        <v>0</v>
      </c>
      <c r="I128" s="16" t="s">
        <v>19</v>
      </c>
      <c r="J128" s="16" t="s">
        <v>0</v>
      </c>
      <c r="K128" s="16" t="s">
        <v>551</v>
      </c>
      <c r="L128" s="16" t="s">
        <v>552</v>
      </c>
      <c r="M128" s="16" t="s">
        <v>553</v>
      </c>
      <c r="N128" s="16" t="s">
        <v>11</v>
      </c>
      <c r="O128" s="16" t="s">
        <v>0</v>
      </c>
      <c r="P128" s="16" t="s">
        <v>14</v>
      </c>
    </row>
    <row r="129" ht="24.95" customHeight="1" spans="1:16">
      <c r="A129" s="10" t="s">
        <v>554</v>
      </c>
      <c r="B129" s="77" t="s">
        <v>0</v>
      </c>
      <c r="C129" s="21" t="s">
        <v>555</v>
      </c>
      <c r="D129" s="10" t="s">
        <v>231</v>
      </c>
      <c r="E129" s="28">
        <v>1</v>
      </c>
      <c r="F129" s="78">
        <v>294.21</v>
      </c>
      <c r="G129" s="11">
        <v>294</v>
      </c>
      <c r="H129" s="21" t="s">
        <v>0</v>
      </c>
      <c r="I129" s="16" t="s">
        <v>19</v>
      </c>
      <c r="J129" s="16" t="s">
        <v>0</v>
      </c>
      <c r="K129" s="16" t="s">
        <v>556</v>
      </c>
      <c r="L129" s="16" t="s">
        <v>557</v>
      </c>
      <c r="M129" s="16" t="s">
        <v>558</v>
      </c>
      <c r="N129" s="16" t="s">
        <v>11</v>
      </c>
      <c r="O129" s="16" t="s">
        <v>0</v>
      </c>
      <c r="P129" s="16" t="s">
        <v>14</v>
      </c>
    </row>
    <row r="130" ht="24.95" customHeight="1" spans="1:16">
      <c r="A130" s="10" t="s">
        <v>559</v>
      </c>
      <c r="B130" s="77" t="s">
        <v>0</v>
      </c>
      <c r="C130" s="21" t="s">
        <v>560</v>
      </c>
      <c r="D130" s="10" t="s">
        <v>231</v>
      </c>
      <c r="E130" s="28">
        <v>1</v>
      </c>
      <c r="F130" s="78">
        <v>97.01</v>
      </c>
      <c r="G130" s="11">
        <v>97</v>
      </c>
      <c r="H130" s="21" t="s">
        <v>0</v>
      </c>
      <c r="I130" s="16" t="s">
        <v>19</v>
      </c>
      <c r="J130" s="16" t="s">
        <v>0</v>
      </c>
      <c r="K130" s="16" t="s">
        <v>561</v>
      </c>
      <c r="L130" s="16" t="s">
        <v>562</v>
      </c>
      <c r="M130" s="16" t="s">
        <v>563</v>
      </c>
      <c r="N130" s="16" t="s">
        <v>11</v>
      </c>
      <c r="O130" s="16" t="s">
        <v>0</v>
      </c>
      <c r="P130" s="16" t="s">
        <v>14</v>
      </c>
    </row>
    <row r="131" ht="24.95" customHeight="1" spans="1:16">
      <c r="A131" s="10" t="s">
        <v>564</v>
      </c>
      <c r="B131" s="77" t="s">
        <v>0</v>
      </c>
      <c r="C131" s="21" t="s">
        <v>565</v>
      </c>
      <c r="D131" s="10" t="s">
        <v>231</v>
      </c>
      <c r="E131" s="28">
        <v>1</v>
      </c>
      <c r="F131" s="78">
        <v>97.26</v>
      </c>
      <c r="G131" s="11">
        <v>97</v>
      </c>
      <c r="H131" s="21" t="s">
        <v>0</v>
      </c>
      <c r="I131" s="16" t="s">
        <v>19</v>
      </c>
      <c r="J131" s="16" t="s">
        <v>0</v>
      </c>
      <c r="K131" s="16" t="s">
        <v>566</v>
      </c>
      <c r="L131" s="16" t="s">
        <v>567</v>
      </c>
      <c r="M131" s="16" t="s">
        <v>568</v>
      </c>
      <c r="N131" s="16" t="s">
        <v>11</v>
      </c>
      <c r="O131" s="16" t="s">
        <v>0</v>
      </c>
      <c r="P131" s="16" t="s">
        <v>14</v>
      </c>
    </row>
    <row r="132" ht="24.95" customHeight="1" spans="1:16">
      <c r="A132" s="10" t="s">
        <v>569</v>
      </c>
      <c r="B132" s="77" t="s">
        <v>0</v>
      </c>
      <c r="C132" s="21" t="s">
        <v>570</v>
      </c>
      <c r="D132" s="10" t="s">
        <v>231</v>
      </c>
      <c r="E132" s="28">
        <v>1</v>
      </c>
      <c r="F132" s="78">
        <v>12.95</v>
      </c>
      <c r="G132" s="11">
        <v>13</v>
      </c>
      <c r="H132" s="21" t="s">
        <v>0</v>
      </c>
      <c r="I132" s="16" t="s">
        <v>19</v>
      </c>
      <c r="J132" s="16" t="s">
        <v>0</v>
      </c>
      <c r="K132" s="16" t="s">
        <v>571</v>
      </c>
      <c r="L132" s="16" t="s">
        <v>572</v>
      </c>
      <c r="M132" s="16" t="s">
        <v>573</v>
      </c>
      <c r="N132" s="16" t="s">
        <v>11</v>
      </c>
      <c r="O132" s="16" t="s">
        <v>0</v>
      </c>
      <c r="P132" s="16" t="s">
        <v>14</v>
      </c>
    </row>
    <row r="133" ht="24.95" customHeight="1" spans="1:16">
      <c r="A133" s="10" t="s">
        <v>574</v>
      </c>
      <c r="B133" s="77" t="s">
        <v>0</v>
      </c>
      <c r="C133" s="21" t="s">
        <v>575</v>
      </c>
      <c r="D133" s="10" t="s">
        <v>231</v>
      </c>
      <c r="E133" s="28">
        <v>1</v>
      </c>
      <c r="F133" s="78">
        <v>8.67</v>
      </c>
      <c r="G133" s="11">
        <v>9</v>
      </c>
      <c r="H133" s="21" t="s">
        <v>0</v>
      </c>
      <c r="I133" s="16" t="s">
        <v>19</v>
      </c>
      <c r="J133" s="16" t="s">
        <v>0</v>
      </c>
      <c r="K133" s="16" t="s">
        <v>576</v>
      </c>
      <c r="L133" s="16" t="s">
        <v>577</v>
      </c>
      <c r="M133" s="16" t="s">
        <v>578</v>
      </c>
      <c r="N133" s="16" t="s">
        <v>11</v>
      </c>
      <c r="O133" s="16" t="s">
        <v>0</v>
      </c>
      <c r="P133" s="16" t="s">
        <v>14</v>
      </c>
    </row>
    <row r="134" ht="24.95" customHeight="1" spans="1:16">
      <c r="A134" s="10" t="s">
        <v>579</v>
      </c>
      <c r="B134" s="77" t="s">
        <v>0</v>
      </c>
      <c r="C134" s="21" t="s">
        <v>580</v>
      </c>
      <c r="D134" s="10" t="s">
        <v>231</v>
      </c>
      <c r="E134" s="28">
        <v>1</v>
      </c>
      <c r="F134" s="78">
        <v>17.97</v>
      </c>
      <c r="G134" s="11">
        <v>18</v>
      </c>
      <c r="H134" s="21" t="s">
        <v>0</v>
      </c>
      <c r="I134" s="16" t="s">
        <v>19</v>
      </c>
      <c r="J134" s="16" t="s">
        <v>0</v>
      </c>
      <c r="K134" s="16" t="s">
        <v>581</v>
      </c>
      <c r="L134" s="16" t="s">
        <v>582</v>
      </c>
      <c r="M134" s="16" t="s">
        <v>583</v>
      </c>
      <c r="N134" s="16" t="s">
        <v>11</v>
      </c>
      <c r="O134" s="16" t="s">
        <v>0</v>
      </c>
      <c r="P134" s="16" t="s">
        <v>14</v>
      </c>
    </row>
    <row r="135" ht="24.95" customHeight="1" spans="1:16">
      <c r="A135" s="10" t="s">
        <v>584</v>
      </c>
      <c r="B135" s="77" t="s">
        <v>0</v>
      </c>
      <c r="C135" s="21" t="s">
        <v>585</v>
      </c>
      <c r="D135" s="10" t="s">
        <v>231</v>
      </c>
      <c r="E135" s="28">
        <v>1</v>
      </c>
      <c r="F135" s="78">
        <v>108.49</v>
      </c>
      <c r="G135" s="11">
        <v>108</v>
      </c>
      <c r="H135" s="21" t="s">
        <v>0</v>
      </c>
      <c r="I135" s="16" t="s">
        <v>19</v>
      </c>
      <c r="J135" s="16" t="s">
        <v>0</v>
      </c>
      <c r="K135" s="16" t="s">
        <v>586</v>
      </c>
      <c r="L135" s="16" t="s">
        <v>587</v>
      </c>
      <c r="M135" s="16" t="s">
        <v>588</v>
      </c>
      <c r="N135" s="16" t="s">
        <v>11</v>
      </c>
      <c r="O135" s="16" t="s">
        <v>0</v>
      </c>
      <c r="P135" s="16" t="s">
        <v>14</v>
      </c>
    </row>
    <row r="136" ht="24.95" customHeight="1" spans="1:16">
      <c r="A136" s="10" t="s">
        <v>589</v>
      </c>
      <c r="B136" s="77" t="s">
        <v>0</v>
      </c>
      <c r="C136" s="21" t="s">
        <v>590</v>
      </c>
      <c r="D136" s="10" t="s">
        <v>231</v>
      </c>
      <c r="E136" s="28">
        <v>2</v>
      </c>
      <c r="F136" s="78">
        <v>102.41</v>
      </c>
      <c r="G136" s="11">
        <v>205</v>
      </c>
      <c r="H136" s="21" t="s">
        <v>0</v>
      </c>
      <c r="I136" s="16" t="s">
        <v>19</v>
      </c>
      <c r="J136" s="16" t="s">
        <v>0</v>
      </c>
      <c r="K136" s="16" t="s">
        <v>591</v>
      </c>
      <c r="L136" s="16" t="s">
        <v>592</v>
      </c>
      <c r="M136" s="16" t="s">
        <v>593</v>
      </c>
      <c r="N136" s="16" t="s">
        <v>11</v>
      </c>
      <c r="O136" s="16" t="s">
        <v>0</v>
      </c>
      <c r="P136" s="16" t="s">
        <v>14</v>
      </c>
    </row>
    <row r="137" ht="24.95" customHeight="1" spans="1:16">
      <c r="A137" s="10" t="s">
        <v>594</v>
      </c>
      <c r="B137" s="77" t="s">
        <v>0</v>
      </c>
      <c r="C137" s="21" t="s">
        <v>595</v>
      </c>
      <c r="D137" s="10" t="s">
        <v>137</v>
      </c>
      <c r="E137" s="28">
        <v>11.8</v>
      </c>
      <c r="F137" s="78">
        <v>55.72</v>
      </c>
      <c r="G137" s="11">
        <v>657</v>
      </c>
      <c r="H137" s="21" t="s">
        <v>0</v>
      </c>
      <c r="I137" s="16" t="s">
        <v>19</v>
      </c>
      <c r="J137" s="16" t="s">
        <v>0</v>
      </c>
      <c r="K137" s="16" t="s">
        <v>596</v>
      </c>
      <c r="L137" s="16" t="s">
        <v>597</v>
      </c>
      <c r="M137" s="16" t="s">
        <v>598</v>
      </c>
      <c r="N137" s="16" t="s">
        <v>11</v>
      </c>
      <c r="O137" s="16" t="s">
        <v>0</v>
      </c>
      <c r="P137" s="16" t="s">
        <v>14</v>
      </c>
    </row>
    <row r="138" ht="24.95" customHeight="1" spans="1:16">
      <c r="A138" s="10" t="s">
        <v>599</v>
      </c>
      <c r="B138" s="77" t="s">
        <v>0</v>
      </c>
      <c r="C138" s="21" t="s">
        <v>600</v>
      </c>
      <c r="D138" s="10" t="s">
        <v>137</v>
      </c>
      <c r="E138" s="28">
        <v>3.48</v>
      </c>
      <c r="F138" s="78">
        <v>55.68</v>
      </c>
      <c r="G138" s="11">
        <v>194</v>
      </c>
      <c r="H138" s="21" t="s">
        <v>0</v>
      </c>
      <c r="I138" s="16" t="s">
        <v>19</v>
      </c>
      <c r="J138" s="16" t="s">
        <v>0</v>
      </c>
      <c r="K138" s="16" t="s">
        <v>601</v>
      </c>
      <c r="L138" s="16" t="s">
        <v>602</v>
      </c>
      <c r="M138" s="16" t="s">
        <v>603</v>
      </c>
      <c r="N138" s="16" t="s">
        <v>11</v>
      </c>
      <c r="O138" s="16" t="s">
        <v>0</v>
      </c>
      <c r="P138" s="16" t="s">
        <v>14</v>
      </c>
    </row>
    <row r="139" ht="24.95" customHeight="1" spans="1:16">
      <c r="A139" s="73" t="s">
        <v>604</v>
      </c>
      <c r="B139" s="73" t="s">
        <v>0</v>
      </c>
      <c r="C139" s="74" t="s">
        <v>605</v>
      </c>
      <c r="D139" s="73" t="s">
        <v>0</v>
      </c>
      <c r="E139" s="75">
        <v>0</v>
      </c>
      <c r="F139" s="76">
        <v>0</v>
      </c>
      <c r="G139" s="75">
        <v>67021</v>
      </c>
      <c r="H139" s="77" t="s">
        <v>0</v>
      </c>
      <c r="I139" s="16" t="s">
        <v>15</v>
      </c>
      <c r="J139" s="16" t="s">
        <v>606</v>
      </c>
      <c r="K139" s="16" t="s">
        <v>0</v>
      </c>
      <c r="L139" s="16" t="s">
        <v>0</v>
      </c>
      <c r="M139" s="16" t="s">
        <v>0</v>
      </c>
      <c r="N139" s="16" t="s">
        <v>0</v>
      </c>
      <c r="O139" s="16" t="s">
        <v>0</v>
      </c>
      <c r="P139" s="16" t="s">
        <v>0</v>
      </c>
    </row>
    <row r="140" ht="24.95" customHeight="1" spans="1:16">
      <c r="A140" s="10" t="s">
        <v>44</v>
      </c>
      <c r="B140" s="77" t="s">
        <v>0</v>
      </c>
      <c r="C140" s="21" t="s">
        <v>607</v>
      </c>
      <c r="D140" s="10" t="s">
        <v>46</v>
      </c>
      <c r="E140" s="28">
        <v>17.872</v>
      </c>
      <c r="F140" s="78">
        <v>54.22</v>
      </c>
      <c r="G140" s="11">
        <v>969</v>
      </c>
      <c r="H140" s="21" t="s">
        <v>0</v>
      </c>
      <c r="I140" s="16" t="s">
        <v>19</v>
      </c>
      <c r="J140" s="16" t="s">
        <v>0</v>
      </c>
      <c r="K140" s="16" t="s">
        <v>608</v>
      </c>
      <c r="L140" s="16" t="s">
        <v>609</v>
      </c>
      <c r="M140" s="16" t="s">
        <v>610</v>
      </c>
      <c r="N140" s="16" t="s">
        <v>11</v>
      </c>
      <c r="O140" s="16" t="s">
        <v>0</v>
      </c>
      <c r="P140" s="16" t="s">
        <v>188</v>
      </c>
    </row>
    <row r="141" ht="24.95" customHeight="1" spans="1:16">
      <c r="A141" s="10" t="s">
        <v>51</v>
      </c>
      <c r="B141" s="77" t="s">
        <v>0</v>
      </c>
      <c r="C141" s="21" t="s">
        <v>611</v>
      </c>
      <c r="D141" s="10" t="s">
        <v>46</v>
      </c>
      <c r="E141" s="28">
        <v>33.51</v>
      </c>
      <c r="F141" s="78">
        <v>36.14</v>
      </c>
      <c r="G141" s="11">
        <v>1211</v>
      </c>
      <c r="H141" s="21" t="s">
        <v>0</v>
      </c>
      <c r="I141" s="16" t="s">
        <v>19</v>
      </c>
      <c r="J141" s="16" t="s">
        <v>0</v>
      </c>
      <c r="K141" s="16" t="s">
        <v>608</v>
      </c>
      <c r="L141" s="16" t="s">
        <v>612</v>
      </c>
      <c r="M141" s="16" t="s">
        <v>613</v>
      </c>
      <c r="N141" s="16" t="s">
        <v>11</v>
      </c>
      <c r="O141" s="16" t="s">
        <v>0</v>
      </c>
      <c r="P141" s="16" t="s">
        <v>188</v>
      </c>
    </row>
    <row r="142" ht="43.5" customHeight="1" spans="1:16">
      <c r="A142" s="10" t="s">
        <v>58</v>
      </c>
      <c r="B142" s="77" t="s">
        <v>0</v>
      </c>
      <c r="C142" s="21" t="s">
        <v>614</v>
      </c>
      <c r="D142" s="10" t="s">
        <v>46</v>
      </c>
      <c r="E142" s="28">
        <v>34.627</v>
      </c>
      <c r="F142" s="78">
        <v>24.54</v>
      </c>
      <c r="G142" s="11">
        <v>850</v>
      </c>
      <c r="H142" s="21" t="s">
        <v>0</v>
      </c>
      <c r="I142" s="16" t="s">
        <v>19</v>
      </c>
      <c r="J142" s="16" t="s">
        <v>0</v>
      </c>
      <c r="K142" s="16" t="s">
        <v>615</v>
      </c>
      <c r="L142" s="16" t="s">
        <v>616</v>
      </c>
      <c r="M142" s="16" t="s">
        <v>617</v>
      </c>
      <c r="N142" s="16" t="s">
        <v>11</v>
      </c>
      <c r="O142" s="16" t="s">
        <v>0</v>
      </c>
      <c r="P142" s="16" t="s">
        <v>618</v>
      </c>
    </row>
    <row r="143" ht="24.95" customHeight="1" spans="1:16">
      <c r="A143" s="10" t="s">
        <v>63</v>
      </c>
      <c r="B143" s="77" t="s">
        <v>0</v>
      </c>
      <c r="C143" s="21" t="s">
        <v>619</v>
      </c>
      <c r="D143" s="10" t="s">
        <v>46</v>
      </c>
      <c r="E143" s="28">
        <v>83</v>
      </c>
      <c r="F143" s="78">
        <v>20.84</v>
      </c>
      <c r="G143" s="11">
        <v>1730</v>
      </c>
      <c r="H143" s="21" t="s">
        <v>0</v>
      </c>
      <c r="I143" s="16" t="s">
        <v>19</v>
      </c>
      <c r="J143" s="16" t="s">
        <v>0</v>
      </c>
      <c r="K143" s="16" t="s">
        <v>620</v>
      </c>
      <c r="L143" s="16" t="s">
        <v>621</v>
      </c>
      <c r="M143" s="16" t="s">
        <v>622</v>
      </c>
      <c r="N143" s="16" t="s">
        <v>11</v>
      </c>
      <c r="O143" s="16" t="s">
        <v>0</v>
      </c>
      <c r="P143" s="16" t="s">
        <v>57</v>
      </c>
    </row>
    <row r="144" ht="24.95" customHeight="1" spans="1:16">
      <c r="A144" s="10" t="s">
        <v>72</v>
      </c>
      <c r="B144" s="77" t="s">
        <v>0</v>
      </c>
      <c r="C144" s="21" t="s">
        <v>623</v>
      </c>
      <c r="D144" s="10" t="s">
        <v>46</v>
      </c>
      <c r="E144" s="28">
        <v>320</v>
      </c>
      <c r="F144" s="78">
        <v>71.75</v>
      </c>
      <c r="G144" s="11">
        <v>22960</v>
      </c>
      <c r="H144" s="21" t="s">
        <v>0</v>
      </c>
      <c r="I144" s="16" t="s">
        <v>19</v>
      </c>
      <c r="J144" s="16" t="s">
        <v>0</v>
      </c>
      <c r="K144" s="16" t="s">
        <v>624</v>
      </c>
      <c r="L144" s="16" t="s">
        <v>625</v>
      </c>
      <c r="M144" s="16" t="s">
        <v>626</v>
      </c>
      <c r="N144" s="16" t="s">
        <v>11</v>
      </c>
      <c r="O144" s="16" t="s">
        <v>0</v>
      </c>
      <c r="P144" s="16" t="s">
        <v>68</v>
      </c>
    </row>
    <row r="145" ht="24.95" customHeight="1" spans="1:16">
      <c r="A145" s="10" t="s">
        <v>77</v>
      </c>
      <c r="B145" s="77" t="s">
        <v>0</v>
      </c>
      <c r="C145" s="21" t="s">
        <v>627</v>
      </c>
      <c r="D145" s="10" t="s">
        <v>46</v>
      </c>
      <c r="E145" s="28">
        <v>150</v>
      </c>
      <c r="F145" s="78">
        <v>171.53</v>
      </c>
      <c r="G145" s="11">
        <v>25730</v>
      </c>
      <c r="H145" s="21" t="s">
        <v>0</v>
      </c>
      <c r="I145" s="16" t="s">
        <v>19</v>
      </c>
      <c r="J145" s="16" t="s">
        <v>0</v>
      </c>
      <c r="K145" s="16" t="s">
        <v>628</v>
      </c>
      <c r="L145" s="16" t="s">
        <v>629</v>
      </c>
      <c r="M145" s="16" t="s">
        <v>630</v>
      </c>
      <c r="N145" s="16" t="s">
        <v>11</v>
      </c>
      <c r="O145" s="16" t="s">
        <v>0</v>
      </c>
      <c r="P145" s="16" t="s">
        <v>188</v>
      </c>
    </row>
    <row r="146" ht="43.5" customHeight="1" spans="1:16">
      <c r="A146" s="10" t="s">
        <v>82</v>
      </c>
      <c r="B146" s="77" t="s">
        <v>0</v>
      </c>
      <c r="C146" s="21" t="s">
        <v>614</v>
      </c>
      <c r="D146" s="10" t="s">
        <v>46</v>
      </c>
      <c r="E146" s="28">
        <v>553</v>
      </c>
      <c r="F146" s="78">
        <v>24.54</v>
      </c>
      <c r="G146" s="11">
        <v>13571</v>
      </c>
      <c r="H146" s="21" t="s">
        <v>0</v>
      </c>
      <c r="I146" s="16" t="s">
        <v>19</v>
      </c>
      <c r="J146" s="16" t="s">
        <v>0</v>
      </c>
      <c r="K146" s="16" t="s">
        <v>631</v>
      </c>
      <c r="L146" s="16" t="s">
        <v>632</v>
      </c>
      <c r="M146" s="16" t="s">
        <v>633</v>
      </c>
      <c r="N146" s="16" t="s">
        <v>11</v>
      </c>
      <c r="O146" s="16" t="s">
        <v>0</v>
      </c>
      <c r="P146" s="16" t="s">
        <v>618</v>
      </c>
    </row>
    <row r="147" ht="24.95" customHeight="1" spans="1:16">
      <c r="A147" s="73" t="s">
        <v>634</v>
      </c>
      <c r="B147" s="73" t="s">
        <v>0</v>
      </c>
      <c r="C147" s="74" t="s">
        <v>635</v>
      </c>
      <c r="D147" s="73" t="s">
        <v>0</v>
      </c>
      <c r="E147" s="75">
        <v>0</v>
      </c>
      <c r="F147" s="76">
        <v>0</v>
      </c>
      <c r="G147" s="75">
        <v>221834</v>
      </c>
      <c r="H147" s="77" t="s">
        <v>0</v>
      </c>
      <c r="I147" s="16" t="s">
        <v>15</v>
      </c>
      <c r="J147" s="16" t="s">
        <v>636</v>
      </c>
      <c r="K147" s="16" t="s">
        <v>0</v>
      </c>
      <c r="L147" s="16" t="s">
        <v>0</v>
      </c>
      <c r="M147" s="16" t="s">
        <v>0</v>
      </c>
      <c r="N147" s="16" t="s">
        <v>0</v>
      </c>
      <c r="O147" s="16" t="s">
        <v>0</v>
      </c>
      <c r="P147" s="16" t="s">
        <v>0</v>
      </c>
    </row>
    <row r="148" ht="24.95" customHeight="1" spans="1:16">
      <c r="A148" s="10" t="s">
        <v>44</v>
      </c>
      <c r="B148" s="77" t="s">
        <v>0</v>
      </c>
      <c r="C148" s="21" t="s">
        <v>637</v>
      </c>
      <c r="D148" s="10" t="s">
        <v>638</v>
      </c>
      <c r="E148" s="28">
        <v>51.84</v>
      </c>
      <c r="F148" s="78">
        <v>695.49</v>
      </c>
      <c r="G148" s="11">
        <v>36054</v>
      </c>
      <c r="H148" s="21" t="s">
        <v>0</v>
      </c>
      <c r="I148" s="16" t="s">
        <v>19</v>
      </c>
      <c r="J148" s="16" t="s">
        <v>0</v>
      </c>
      <c r="K148" s="16" t="s">
        <v>639</v>
      </c>
      <c r="L148" s="16" t="s">
        <v>640</v>
      </c>
      <c r="M148" s="16" t="s">
        <v>641</v>
      </c>
      <c r="N148" s="16" t="s">
        <v>11</v>
      </c>
      <c r="O148" s="16" t="s">
        <v>0</v>
      </c>
      <c r="P148" s="16" t="s">
        <v>188</v>
      </c>
    </row>
    <row r="149" ht="24.95" customHeight="1" spans="1:16">
      <c r="A149" s="10" t="s">
        <v>51</v>
      </c>
      <c r="B149" s="77" t="s">
        <v>0</v>
      </c>
      <c r="C149" s="21" t="s">
        <v>642</v>
      </c>
      <c r="D149" s="10" t="s">
        <v>643</v>
      </c>
      <c r="E149" s="28">
        <v>1036.8</v>
      </c>
      <c r="F149" s="78">
        <v>7.46</v>
      </c>
      <c r="G149" s="11">
        <v>7735</v>
      </c>
      <c r="H149" s="21" t="s">
        <v>0</v>
      </c>
      <c r="I149" s="16" t="s">
        <v>19</v>
      </c>
      <c r="J149" s="16" t="s">
        <v>0</v>
      </c>
      <c r="K149" s="16" t="s">
        <v>232</v>
      </c>
      <c r="L149" s="16" t="s">
        <v>644</v>
      </c>
      <c r="M149" s="16" t="s">
        <v>645</v>
      </c>
      <c r="N149" s="16" t="s">
        <v>11</v>
      </c>
      <c r="O149" s="16" t="s">
        <v>0</v>
      </c>
      <c r="P149" s="16" t="s">
        <v>235</v>
      </c>
    </row>
    <row r="150" ht="24.95" customHeight="1" spans="1:16">
      <c r="A150" s="10" t="s">
        <v>58</v>
      </c>
      <c r="B150" s="77" t="s">
        <v>0</v>
      </c>
      <c r="C150" s="21" t="s">
        <v>646</v>
      </c>
      <c r="D150" s="10" t="s">
        <v>638</v>
      </c>
      <c r="E150" s="28">
        <v>163.001</v>
      </c>
      <c r="F150" s="78">
        <v>695.49</v>
      </c>
      <c r="G150" s="11">
        <v>113366</v>
      </c>
      <c r="H150" s="21" t="s">
        <v>0</v>
      </c>
      <c r="I150" s="16" t="s">
        <v>19</v>
      </c>
      <c r="J150" s="16" t="s">
        <v>0</v>
      </c>
      <c r="K150" s="16" t="s">
        <v>639</v>
      </c>
      <c r="L150" s="16" t="s">
        <v>647</v>
      </c>
      <c r="M150" s="16" t="s">
        <v>648</v>
      </c>
      <c r="N150" s="16" t="s">
        <v>11</v>
      </c>
      <c r="O150" s="16" t="s">
        <v>0</v>
      </c>
      <c r="P150" s="16" t="s">
        <v>188</v>
      </c>
    </row>
    <row r="151" ht="24.95" customHeight="1" spans="1:16">
      <c r="A151" s="10" t="s">
        <v>63</v>
      </c>
      <c r="B151" s="77" t="s">
        <v>0</v>
      </c>
      <c r="C151" s="21" t="s">
        <v>649</v>
      </c>
      <c r="D151" s="10" t="s">
        <v>643</v>
      </c>
      <c r="E151" s="28">
        <v>3260.02</v>
      </c>
      <c r="F151" s="78">
        <v>6.15</v>
      </c>
      <c r="G151" s="11">
        <v>20049</v>
      </c>
      <c r="H151" s="21" t="s">
        <v>0</v>
      </c>
      <c r="I151" s="16" t="s">
        <v>19</v>
      </c>
      <c r="J151" s="16" t="s">
        <v>0</v>
      </c>
      <c r="K151" s="16" t="s">
        <v>232</v>
      </c>
      <c r="L151" s="16" t="s">
        <v>650</v>
      </c>
      <c r="M151" s="16" t="s">
        <v>651</v>
      </c>
      <c r="N151" s="16" t="s">
        <v>11</v>
      </c>
      <c r="O151" s="16" t="s">
        <v>0</v>
      </c>
      <c r="P151" s="16" t="s">
        <v>235</v>
      </c>
    </row>
    <row r="152" ht="24.95" customHeight="1" spans="1:16">
      <c r="A152" s="10" t="s">
        <v>72</v>
      </c>
      <c r="B152" s="77" t="s">
        <v>0</v>
      </c>
      <c r="C152" s="21" t="s">
        <v>652</v>
      </c>
      <c r="D152" s="10" t="s">
        <v>220</v>
      </c>
      <c r="E152" s="79">
        <v>0</v>
      </c>
      <c r="F152" s="78">
        <v>1155.68</v>
      </c>
      <c r="G152" s="11">
        <v>0</v>
      </c>
      <c r="H152" s="21" t="s">
        <v>0</v>
      </c>
      <c r="I152" s="16" t="s">
        <v>19</v>
      </c>
      <c r="J152" s="16" t="s">
        <v>0</v>
      </c>
      <c r="K152" s="16" t="s">
        <v>653</v>
      </c>
      <c r="L152" s="16" t="s">
        <v>654</v>
      </c>
      <c r="M152" s="16" t="s">
        <v>655</v>
      </c>
      <c r="N152" s="16" t="s">
        <v>11</v>
      </c>
      <c r="O152" s="16" t="s">
        <v>0</v>
      </c>
      <c r="P152" s="16" t="s">
        <v>188</v>
      </c>
    </row>
    <row r="153" ht="24.95" customHeight="1" spans="1:16">
      <c r="A153" s="10" t="s">
        <v>77</v>
      </c>
      <c r="B153" s="77" t="s">
        <v>0</v>
      </c>
      <c r="C153" s="21" t="s">
        <v>656</v>
      </c>
      <c r="D153" s="10" t="s">
        <v>643</v>
      </c>
      <c r="E153" s="79">
        <v>0</v>
      </c>
      <c r="F153" s="78">
        <v>8.8</v>
      </c>
      <c r="G153" s="11">
        <v>0</v>
      </c>
      <c r="H153" s="21" t="s">
        <v>0</v>
      </c>
      <c r="I153" s="16" t="s">
        <v>19</v>
      </c>
      <c r="J153" s="16" t="s">
        <v>0</v>
      </c>
      <c r="K153" s="16" t="s">
        <v>232</v>
      </c>
      <c r="L153" s="16" t="s">
        <v>657</v>
      </c>
      <c r="M153" s="16" t="s">
        <v>658</v>
      </c>
      <c r="N153" s="16" t="s">
        <v>11</v>
      </c>
      <c r="O153" s="16" t="s">
        <v>0</v>
      </c>
      <c r="P153" s="16" t="s">
        <v>235</v>
      </c>
    </row>
    <row r="154" ht="24.95" customHeight="1" spans="1:16">
      <c r="A154" s="10" t="s">
        <v>82</v>
      </c>
      <c r="B154" s="77" t="s">
        <v>0</v>
      </c>
      <c r="C154" s="21" t="s">
        <v>659</v>
      </c>
      <c r="D154" s="10" t="s">
        <v>46</v>
      </c>
      <c r="E154" s="79">
        <v>0</v>
      </c>
      <c r="F154" s="78">
        <v>506.1</v>
      </c>
      <c r="G154" s="11">
        <v>0</v>
      </c>
      <c r="H154" s="21" t="s">
        <v>0</v>
      </c>
      <c r="I154" s="16" t="s">
        <v>19</v>
      </c>
      <c r="J154" s="16" t="s">
        <v>0</v>
      </c>
      <c r="K154" s="16" t="s">
        <v>660</v>
      </c>
      <c r="L154" s="16" t="s">
        <v>661</v>
      </c>
      <c r="M154" s="16" t="s">
        <v>662</v>
      </c>
      <c r="N154" s="16" t="s">
        <v>11</v>
      </c>
      <c r="O154" s="16" t="s">
        <v>0</v>
      </c>
      <c r="P154" s="16" t="s">
        <v>68</v>
      </c>
    </row>
    <row r="155" ht="24.95" customHeight="1" spans="1:16">
      <c r="A155" s="10" t="s">
        <v>0</v>
      </c>
      <c r="B155" s="77" t="s">
        <v>0</v>
      </c>
      <c r="C155" s="21" t="s">
        <v>659</v>
      </c>
      <c r="D155" s="10" t="s">
        <v>46</v>
      </c>
      <c r="E155" s="28">
        <v>86.28</v>
      </c>
      <c r="F155" s="78">
        <v>438.96</v>
      </c>
      <c r="G155" s="11">
        <v>37873</v>
      </c>
      <c r="H155" s="21" t="s">
        <v>0</v>
      </c>
      <c r="I155" s="16" t="s">
        <v>19</v>
      </c>
      <c r="J155" s="16" t="s">
        <v>0</v>
      </c>
      <c r="K155" s="16" t="s">
        <v>663</v>
      </c>
      <c r="L155" s="16" t="s">
        <v>664</v>
      </c>
      <c r="M155" s="16" t="s">
        <v>665</v>
      </c>
      <c r="N155" s="16" t="s">
        <v>11</v>
      </c>
      <c r="O155" s="16" t="s">
        <v>0</v>
      </c>
      <c r="P155" s="16" t="s">
        <v>68</v>
      </c>
    </row>
    <row r="156" ht="24.95" customHeight="1" spans="1:16">
      <c r="A156" s="10" t="s">
        <v>87</v>
      </c>
      <c r="B156" s="77" t="s">
        <v>0</v>
      </c>
      <c r="C156" s="21" t="s">
        <v>666</v>
      </c>
      <c r="D156" s="10" t="s">
        <v>114</v>
      </c>
      <c r="E156" s="28">
        <v>244.46</v>
      </c>
      <c r="F156" s="78">
        <v>7.92</v>
      </c>
      <c r="G156" s="11">
        <v>1936</v>
      </c>
      <c r="H156" s="21" t="s">
        <v>0</v>
      </c>
      <c r="I156" s="16" t="s">
        <v>19</v>
      </c>
      <c r="J156" s="16" t="s">
        <v>0</v>
      </c>
      <c r="K156" s="16" t="s">
        <v>115</v>
      </c>
      <c r="L156" s="16" t="s">
        <v>667</v>
      </c>
      <c r="M156" s="16" t="s">
        <v>668</v>
      </c>
      <c r="N156" s="16" t="s">
        <v>11</v>
      </c>
      <c r="O156" s="16" t="s">
        <v>0</v>
      </c>
      <c r="P156" s="16" t="s">
        <v>118</v>
      </c>
    </row>
    <row r="157" ht="24.95" customHeight="1" spans="1:16">
      <c r="A157" s="10" t="s">
        <v>92</v>
      </c>
      <c r="B157" s="77" t="s">
        <v>0</v>
      </c>
      <c r="C157" s="21" t="s">
        <v>669</v>
      </c>
      <c r="D157" s="10" t="s">
        <v>114</v>
      </c>
      <c r="E157" s="28">
        <v>244.46</v>
      </c>
      <c r="F157" s="78">
        <v>19.72</v>
      </c>
      <c r="G157" s="11">
        <v>4821</v>
      </c>
      <c r="H157" s="21" t="s">
        <v>0</v>
      </c>
      <c r="I157" s="16" t="s">
        <v>19</v>
      </c>
      <c r="J157" s="16" t="s">
        <v>0</v>
      </c>
      <c r="K157" s="16" t="s">
        <v>121</v>
      </c>
      <c r="L157" s="16" t="s">
        <v>670</v>
      </c>
      <c r="M157" s="16" t="s">
        <v>671</v>
      </c>
      <c r="N157" s="16" t="s">
        <v>11</v>
      </c>
      <c r="O157" s="16" t="s">
        <v>0</v>
      </c>
      <c r="P157" s="16" t="s">
        <v>118</v>
      </c>
    </row>
    <row r="158" ht="24.95" customHeight="1" spans="1:16">
      <c r="A158" s="73" t="s">
        <v>12</v>
      </c>
      <c r="B158" s="73" t="s">
        <v>0</v>
      </c>
      <c r="C158" s="74" t="s">
        <v>672</v>
      </c>
      <c r="D158" s="73" t="s">
        <v>0</v>
      </c>
      <c r="E158" s="75">
        <v>0</v>
      </c>
      <c r="F158" s="76">
        <v>0</v>
      </c>
      <c r="G158" s="75">
        <v>1315663</v>
      </c>
      <c r="H158" s="77" t="s">
        <v>0</v>
      </c>
      <c r="I158" s="16" t="s">
        <v>12</v>
      </c>
      <c r="J158" s="16" t="s">
        <v>673</v>
      </c>
      <c r="K158" s="16" t="s">
        <v>0</v>
      </c>
      <c r="L158" s="16" t="s">
        <v>0</v>
      </c>
      <c r="M158" s="16" t="s">
        <v>0</v>
      </c>
      <c r="N158" s="16" t="s">
        <v>0</v>
      </c>
      <c r="O158" s="16" t="s">
        <v>0</v>
      </c>
      <c r="P158" s="16" t="s">
        <v>0</v>
      </c>
    </row>
    <row r="159" ht="24.95" customHeight="1" spans="1:16">
      <c r="A159" s="73" t="s">
        <v>674</v>
      </c>
      <c r="B159" s="73" t="s">
        <v>0</v>
      </c>
      <c r="C159" s="74" t="s">
        <v>675</v>
      </c>
      <c r="D159" s="73" t="s">
        <v>0</v>
      </c>
      <c r="E159" s="75">
        <v>0</v>
      </c>
      <c r="F159" s="76">
        <v>0</v>
      </c>
      <c r="G159" s="75">
        <v>9567</v>
      </c>
      <c r="H159" s="77" t="s">
        <v>0</v>
      </c>
      <c r="I159" s="16" t="s">
        <v>15</v>
      </c>
      <c r="J159" s="16" t="s">
        <v>676</v>
      </c>
      <c r="K159" s="16" t="s">
        <v>0</v>
      </c>
      <c r="L159" s="16" t="s">
        <v>0</v>
      </c>
      <c r="M159" s="16" t="s">
        <v>0</v>
      </c>
      <c r="N159" s="16" t="s">
        <v>0</v>
      </c>
      <c r="O159" s="16" t="s">
        <v>0</v>
      </c>
      <c r="P159" s="16" t="s">
        <v>0</v>
      </c>
    </row>
    <row r="160" ht="24.95" customHeight="1" spans="1:16">
      <c r="A160" s="10" t="s">
        <v>44</v>
      </c>
      <c r="B160" s="77" t="s">
        <v>0</v>
      </c>
      <c r="C160" s="21" t="s">
        <v>619</v>
      </c>
      <c r="D160" s="10" t="s">
        <v>46</v>
      </c>
      <c r="E160" s="28">
        <v>146</v>
      </c>
      <c r="F160" s="78">
        <v>20.84</v>
      </c>
      <c r="G160" s="11">
        <v>3043</v>
      </c>
      <c r="H160" s="21" t="s">
        <v>0</v>
      </c>
      <c r="I160" s="16" t="s">
        <v>19</v>
      </c>
      <c r="J160" s="16" t="s">
        <v>0</v>
      </c>
      <c r="K160" s="16" t="s">
        <v>620</v>
      </c>
      <c r="L160" s="16" t="s">
        <v>677</v>
      </c>
      <c r="M160" s="16" t="s">
        <v>678</v>
      </c>
      <c r="N160" s="16" t="s">
        <v>11</v>
      </c>
      <c r="O160" s="16" t="s">
        <v>0</v>
      </c>
      <c r="P160" s="16" t="s">
        <v>57</v>
      </c>
    </row>
    <row r="161" ht="24.95" customHeight="1" spans="1:16">
      <c r="A161" s="10" t="s">
        <v>51</v>
      </c>
      <c r="B161" s="77" t="s">
        <v>0</v>
      </c>
      <c r="C161" s="21" t="s">
        <v>627</v>
      </c>
      <c r="D161" s="10" t="s">
        <v>46</v>
      </c>
      <c r="E161" s="28">
        <v>15</v>
      </c>
      <c r="F161" s="78">
        <v>171.53</v>
      </c>
      <c r="G161" s="11">
        <v>2573</v>
      </c>
      <c r="H161" s="21" t="s">
        <v>0</v>
      </c>
      <c r="I161" s="16" t="s">
        <v>19</v>
      </c>
      <c r="J161" s="16" t="s">
        <v>0</v>
      </c>
      <c r="K161" s="16" t="s">
        <v>0</v>
      </c>
      <c r="L161" s="16" t="s">
        <v>679</v>
      </c>
      <c r="M161" s="16" t="s">
        <v>680</v>
      </c>
      <c r="N161" s="16" t="s">
        <v>11</v>
      </c>
      <c r="O161" s="16" t="s">
        <v>0</v>
      </c>
      <c r="P161" s="16" t="s">
        <v>188</v>
      </c>
    </row>
    <row r="162" ht="43.5" customHeight="1" spans="1:16">
      <c r="A162" s="10" t="s">
        <v>58</v>
      </c>
      <c r="B162" s="77" t="s">
        <v>0</v>
      </c>
      <c r="C162" s="21" t="s">
        <v>614</v>
      </c>
      <c r="D162" s="10" t="s">
        <v>46</v>
      </c>
      <c r="E162" s="28">
        <v>161</v>
      </c>
      <c r="F162" s="78">
        <v>24.54</v>
      </c>
      <c r="G162" s="11">
        <v>3951</v>
      </c>
      <c r="H162" s="21" t="s">
        <v>0</v>
      </c>
      <c r="I162" s="16" t="s">
        <v>19</v>
      </c>
      <c r="J162" s="16" t="s">
        <v>0</v>
      </c>
      <c r="K162" s="16" t="s">
        <v>0</v>
      </c>
      <c r="L162" s="16" t="s">
        <v>681</v>
      </c>
      <c r="M162" s="16" t="s">
        <v>682</v>
      </c>
      <c r="N162" s="16" t="s">
        <v>11</v>
      </c>
      <c r="O162" s="16" t="s">
        <v>0</v>
      </c>
      <c r="P162" s="16" t="s">
        <v>618</v>
      </c>
    </row>
    <row r="163" ht="24.95" customHeight="1" spans="1:16">
      <c r="A163" s="73" t="s">
        <v>683</v>
      </c>
      <c r="B163" s="73" t="s">
        <v>0</v>
      </c>
      <c r="C163" s="74" t="s">
        <v>684</v>
      </c>
      <c r="D163" s="73" t="s">
        <v>0</v>
      </c>
      <c r="E163" s="75">
        <v>0</v>
      </c>
      <c r="F163" s="76">
        <v>0</v>
      </c>
      <c r="G163" s="75">
        <v>520585</v>
      </c>
      <c r="H163" s="77" t="s">
        <v>0</v>
      </c>
      <c r="I163" s="16" t="s">
        <v>15</v>
      </c>
      <c r="J163" s="16" t="s">
        <v>685</v>
      </c>
      <c r="K163" s="16" t="s">
        <v>0</v>
      </c>
      <c r="L163" s="16" t="s">
        <v>0</v>
      </c>
      <c r="M163" s="16" t="s">
        <v>0</v>
      </c>
      <c r="N163" s="16" t="s">
        <v>0</v>
      </c>
      <c r="O163" s="16" t="s">
        <v>0</v>
      </c>
      <c r="P163" s="16" t="s">
        <v>0</v>
      </c>
    </row>
    <row r="164" ht="24.95" customHeight="1" spans="1:16">
      <c r="A164" s="10" t="s">
        <v>44</v>
      </c>
      <c r="B164" s="77" t="s">
        <v>0</v>
      </c>
      <c r="C164" s="21" t="s">
        <v>64</v>
      </c>
      <c r="D164" s="10" t="s">
        <v>46</v>
      </c>
      <c r="E164" s="79">
        <v>0</v>
      </c>
      <c r="F164" s="78">
        <v>497.19</v>
      </c>
      <c r="G164" s="11">
        <v>0</v>
      </c>
      <c r="H164" s="21" t="s">
        <v>0</v>
      </c>
      <c r="I164" s="16" t="s">
        <v>19</v>
      </c>
      <c r="J164" s="16" t="s">
        <v>0</v>
      </c>
      <c r="K164" s="16" t="s">
        <v>0</v>
      </c>
      <c r="L164" s="16" t="s">
        <v>686</v>
      </c>
      <c r="M164" s="16" t="s">
        <v>687</v>
      </c>
      <c r="N164" s="16" t="s">
        <v>11</v>
      </c>
      <c r="O164" s="16" t="s">
        <v>0</v>
      </c>
      <c r="P164" s="16" t="s">
        <v>68</v>
      </c>
    </row>
    <row r="165" ht="24.95" customHeight="1" spans="1:16">
      <c r="A165" s="10" t="s">
        <v>0</v>
      </c>
      <c r="B165" s="77" t="s">
        <v>0</v>
      </c>
      <c r="C165" s="21" t="s">
        <v>64</v>
      </c>
      <c r="D165" s="10" t="s">
        <v>46</v>
      </c>
      <c r="E165" s="28">
        <v>15.799</v>
      </c>
      <c r="F165" s="78">
        <v>429.94</v>
      </c>
      <c r="G165" s="11">
        <v>6793</v>
      </c>
      <c r="H165" s="21" t="s">
        <v>0</v>
      </c>
      <c r="I165" s="16" t="s">
        <v>19</v>
      </c>
      <c r="J165" s="16" t="s">
        <v>0</v>
      </c>
      <c r="K165" s="16" t="s">
        <v>0</v>
      </c>
      <c r="L165" s="16" t="s">
        <v>688</v>
      </c>
      <c r="M165" s="16" t="s">
        <v>689</v>
      </c>
      <c r="N165" s="16" t="s">
        <v>11</v>
      </c>
      <c r="O165" s="16" t="s">
        <v>0</v>
      </c>
      <c r="P165" s="16" t="s">
        <v>68</v>
      </c>
    </row>
    <row r="166" ht="24.95" customHeight="1" spans="1:16">
      <c r="A166" s="10" t="s">
        <v>51</v>
      </c>
      <c r="B166" s="77" t="s">
        <v>0</v>
      </c>
      <c r="C166" s="21" t="s">
        <v>73</v>
      </c>
      <c r="D166" s="10" t="s">
        <v>46</v>
      </c>
      <c r="E166" s="28">
        <v>109.884</v>
      </c>
      <c r="F166" s="78">
        <v>581.55</v>
      </c>
      <c r="G166" s="11">
        <v>63903</v>
      </c>
      <c r="H166" s="21" t="s">
        <v>0</v>
      </c>
      <c r="I166" s="16" t="s">
        <v>19</v>
      </c>
      <c r="J166" s="16" t="s">
        <v>0</v>
      </c>
      <c r="K166" s="16" t="s">
        <v>0</v>
      </c>
      <c r="L166" s="16" t="s">
        <v>690</v>
      </c>
      <c r="M166" s="16" t="s">
        <v>691</v>
      </c>
      <c r="N166" s="16" t="s">
        <v>11</v>
      </c>
      <c r="O166" s="16" t="s">
        <v>0</v>
      </c>
      <c r="P166" s="16" t="s">
        <v>68</v>
      </c>
    </row>
    <row r="167" ht="24.95" customHeight="1" spans="1:16">
      <c r="A167" s="10" t="s">
        <v>58</v>
      </c>
      <c r="B167" s="77" t="s">
        <v>0</v>
      </c>
      <c r="C167" s="21" t="s">
        <v>78</v>
      </c>
      <c r="D167" s="10" t="s">
        <v>46</v>
      </c>
      <c r="E167" s="28">
        <v>101.8</v>
      </c>
      <c r="F167" s="78">
        <v>576.99</v>
      </c>
      <c r="G167" s="11">
        <v>58738</v>
      </c>
      <c r="H167" s="21" t="s">
        <v>0</v>
      </c>
      <c r="I167" s="16" t="s">
        <v>19</v>
      </c>
      <c r="J167" s="16" t="s">
        <v>0</v>
      </c>
      <c r="K167" s="16" t="s">
        <v>0</v>
      </c>
      <c r="L167" s="16" t="s">
        <v>692</v>
      </c>
      <c r="M167" s="16" t="s">
        <v>693</v>
      </c>
      <c r="N167" s="16" t="s">
        <v>11</v>
      </c>
      <c r="O167" s="16" t="s">
        <v>0</v>
      </c>
      <c r="P167" s="16" t="s">
        <v>68</v>
      </c>
    </row>
    <row r="168" ht="24.95" customHeight="1" spans="1:16">
      <c r="A168" s="10" t="s">
        <v>63</v>
      </c>
      <c r="B168" s="77" t="s">
        <v>0</v>
      </c>
      <c r="C168" s="21" t="s">
        <v>120</v>
      </c>
      <c r="D168" s="10" t="s">
        <v>114</v>
      </c>
      <c r="E168" s="28">
        <v>473.838</v>
      </c>
      <c r="F168" s="78">
        <v>19.72</v>
      </c>
      <c r="G168" s="11">
        <v>9344</v>
      </c>
      <c r="H168" s="21" t="s">
        <v>0</v>
      </c>
      <c r="I168" s="16" t="s">
        <v>19</v>
      </c>
      <c r="J168" s="16" t="s">
        <v>0</v>
      </c>
      <c r="K168" s="16" t="s">
        <v>0</v>
      </c>
      <c r="L168" s="16" t="s">
        <v>694</v>
      </c>
      <c r="M168" s="16" t="s">
        <v>695</v>
      </c>
      <c r="N168" s="16" t="s">
        <v>11</v>
      </c>
      <c r="O168" s="16" t="s">
        <v>0</v>
      </c>
      <c r="P168" s="16" t="s">
        <v>118</v>
      </c>
    </row>
    <row r="169" ht="24.95" customHeight="1" spans="1:16">
      <c r="A169" s="10" t="s">
        <v>72</v>
      </c>
      <c r="B169" s="77" t="s">
        <v>0</v>
      </c>
      <c r="C169" s="21" t="s">
        <v>113</v>
      </c>
      <c r="D169" s="10" t="s">
        <v>114</v>
      </c>
      <c r="E169" s="28">
        <v>473.838</v>
      </c>
      <c r="F169" s="78">
        <v>7.92</v>
      </c>
      <c r="G169" s="11">
        <v>3753</v>
      </c>
      <c r="H169" s="21" t="s">
        <v>0</v>
      </c>
      <c r="I169" s="16" t="s">
        <v>19</v>
      </c>
      <c r="J169" s="16" t="s">
        <v>0</v>
      </c>
      <c r="K169" s="16" t="s">
        <v>0</v>
      </c>
      <c r="L169" s="16" t="s">
        <v>696</v>
      </c>
      <c r="M169" s="16" t="s">
        <v>697</v>
      </c>
      <c r="N169" s="16" t="s">
        <v>11</v>
      </c>
      <c r="O169" s="16" t="s">
        <v>0</v>
      </c>
      <c r="P169" s="16" t="s">
        <v>118</v>
      </c>
    </row>
    <row r="170" ht="24.95" customHeight="1" spans="1:16">
      <c r="A170" s="10" t="s">
        <v>77</v>
      </c>
      <c r="B170" s="77" t="s">
        <v>0</v>
      </c>
      <c r="C170" s="21" t="s">
        <v>83</v>
      </c>
      <c r="D170" s="10" t="s">
        <v>46</v>
      </c>
      <c r="E170" s="28">
        <v>72.088</v>
      </c>
      <c r="F170" s="78">
        <v>587.1</v>
      </c>
      <c r="G170" s="11">
        <v>42323</v>
      </c>
      <c r="H170" s="21" t="s">
        <v>0</v>
      </c>
      <c r="I170" s="16" t="s">
        <v>19</v>
      </c>
      <c r="J170" s="16" t="s">
        <v>0</v>
      </c>
      <c r="K170" s="16" t="s">
        <v>0</v>
      </c>
      <c r="L170" s="16" t="s">
        <v>698</v>
      </c>
      <c r="M170" s="16" t="s">
        <v>699</v>
      </c>
      <c r="N170" s="16" t="s">
        <v>11</v>
      </c>
      <c r="O170" s="16" t="s">
        <v>0</v>
      </c>
      <c r="P170" s="16" t="s">
        <v>68</v>
      </c>
    </row>
    <row r="171" ht="24.95" customHeight="1" spans="1:16">
      <c r="A171" s="10" t="s">
        <v>82</v>
      </c>
      <c r="B171" s="77" t="s">
        <v>0</v>
      </c>
      <c r="C171" s="21" t="s">
        <v>93</v>
      </c>
      <c r="D171" s="10" t="s">
        <v>46</v>
      </c>
      <c r="E171" s="28">
        <v>17.4</v>
      </c>
      <c r="F171" s="78">
        <v>598.85</v>
      </c>
      <c r="G171" s="11">
        <v>10420</v>
      </c>
      <c r="H171" s="21" t="s">
        <v>0</v>
      </c>
      <c r="I171" s="16" t="s">
        <v>19</v>
      </c>
      <c r="J171" s="16" t="s">
        <v>0</v>
      </c>
      <c r="K171" s="16" t="s">
        <v>0</v>
      </c>
      <c r="L171" s="16" t="s">
        <v>700</v>
      </c>
      <c r="M171" s="16" t="s">
        <v>701</v>
      </c>
      <c r="N171" s="16" t="s">
        <v>11</v>
      </c>
      <c r="O171" s="16" t="s">
        <v>0</v>
      </c>
      <c r="P171" s="16" t="s">
        <v>68</v>
      </c>
    </row>
    <row r="172" ht="24.95" customHeight="1" spans="1:16">
      <c r="A172" s="10" t="s">
        <v>87</v>
      </c>
      <c r="B172" s="77" t="s">
        <v>0</v>
      </c>
      <c r="C172" s="21" t="s">
        <v>125</v>
      </c>
      <c r="D172" s="10" t="s">
        <v>126</v>
      </c>
      <c r="E172" s="28">
        <v>56</v>
      </c>
      <c r="F172" s="78">
        <v>277.97</v>
      </c>
      <c r="G172" s="11">
        <v>15566</v>
      </c>
      <c r="H172" s="21" t="s">
        <v>0</v>
      </c>
      <c r="I172" s="16" t="s">
        <v>19</v>
      </c>
      <c r="J172" s="16" t="s">
        <v>0</v>
      </c>
      <c r="K172" s="16" t="s">
        <v>0</v>
      </c>
      <c r="L172" s="16" t="s">
        <v>702</v>
      </c>
      <c r="M172" s="16" t="s">
        <v>703</v>
      </c>
      <c r="N172" s="16" t="s">
        <v>11</v>
      </c>
      <c r="O172" s="16" t="s">
        <v>0</v>
      </c>
      <c r="P172" s="16" t="s">
        <v>68</v>
      </c>
    </row>
    <row r="173" ht="24.95" customHeight="1" spans="1:16">
      <c r="A173" s="10" t="s">
        <v>92</v>
      </c>
      <c r="B173" s="77" t="s">
        <v>0</v>
      </c>
      <c r="C173" s="21" t="s">
        <v>45</v>
      </c>
      <c r="D173" s="10" t="s">
        <v>46</v>
      </c>
      <c r="E173" s="28">
        <v>697.28</v>
      </c>
      <c r="F173" s="78">
        <v>4.26</v>
      </c>
      <c r="G173" s="11">
        <v>2970</v>
      </c>
      <c r="H173" s="21" t="s">
        <v>0</v>
      </c>
      <c r="I173" s="16" t="s">
        <v>19</v>
      </c>
      <c r="J173" s="16" t="s">
        <v>0</v>
      </c>
      <c r="K173" s="16" t="s">
        <v>0</v>
      </c>
      <c r="L173" s="16" t="s">
        <v>704</v>
      </c>
      <c r="M173" s="16" t="s">
        <v>705</v>
      </c>
      <c r="N173" s="16" t="s">
        <v>11</v>
      </c>
      <c r="O173" s="16" t="s">
        <v>0</v>
      </c>
      <c r="P173" s="16" t="s">
        <v>50</v>
      </c>
    </row>
    <row r="174" ht="24.95" customHeight="1" spans="1:16">
      <c r="A174" s="10" t="s">
        <v>96</v>
      </c>
      <c r="B174" s="77" t="s">
        <v>0</v>
      </c>
      <c r="C174" s="21" t="s">
        <v>52</v>
      </c>
      <c r="D174" s="10" t="s">
        <v>53</v>
      </c>
      <c r="E174" s="28">
        <v>425.78</v>
      </c>
      <c r="F174" s="78">
        <v>4.01</v>
      </c>
      <c r="G174" s="11">
        <v>1707</v>
      </c>
      <c r="H174" s="21" t="s">
        <v>0</v>
      </c>
      <c r="I174" s="16" t="s">
        <v>19</v>
      </c>
      <c r="J174" s="16" t="s">
        <v>0</v>
      </c>
      <c r="K174" s="16" t="s">
        <v>54</v>
      </c>
      <c r="L174" s="16" t="s">
        <v>706</v>
      </c>
      <c r="M174" s="16" t="s">
        <v>707</v>
      </c>
      <c r="N174" s="16" t="s">
        <v>11</v>
      </c>
      <c r="O174" s="16" t="s">
        <v>0</v>
      </c>
      <c r="P174" s="16" t="s">
        <v>57</v>
      </c>
    </row>
    <row r="175" ht="24.95" customHeight="1" spans="1:16">
      <c r="A175" s="10" t="s">
        <v>104</v>
      </c>
      <c r="B175" s="77" t="s">
        <v>0</v>
      </c>
      <c r="C175" s="21" t="s">
        <v>59</v>
      </c>
      <c r="D175" s="10" t="s">
        <v>46</v>
      </c>
      <c r="E175" s="79">
        <v>0</v>
      </c>
      <c r="F175" s="78">
        <v>17.5</v>
      </c>
      <c r="G175" s="11">
        <v>0</v>
      </c>
      <c r="H175" s="21" t="s">
        <v>0</v>
      </c>
      <c r="I175" s="16" t="s">
        <v>19</v>
      </c>
      <c r="J175" s="16" t="s">
        <v>0</v>
      </c>
      <c r="K175" s="16" t="s">
        <v>0</v>
      </c>
      <c r="L175" s="16" t="s">
        <v>708</v>
      </c>
      <c r="M175" s="16" t="s">
        <v>709</v>
      </c>
      <c r="N175" s="16" t="s">
        <v>11</v>
      </c>
      <c r="O175" s="16" t="s">
        <v>0</v>
      </c>
      <c r="P175" s="16" t="s">
        <v>50</v>
      </c>
    </row>
    <row r="176" ht="24.95" customHeight="1" spans="1:16">
      <c r="A176" s="10" t="s">
        <v>112</v>
      </c>
      <c r="B176" s="77" t="s">
        <v>0</v>
      </c>
      <c r="C176" s="21" t="s">
        <v>97</v>
      </c>
      <c r="D176" s="10" t="s">
        <v>46</v>
      </c>
      <c r="E176" s="79">
        <v>0</v>
      </c>
      <c r="F176" s="78">
        <v>384.44</v>
      </c>
      <c r="G176" s="11">
        <v>0</v>
      </c>
      <c r="H176" s="21" t="s">
        <v>0</v>
      </c>
      <c r="I176" s="16" t="s">
        <v>19</v>
      </c>
      <c r="J176" s="16" t="s">
        <v>0</v>
      </c>
      <c r="K176" s="16" t="s">
        <v>710</v>
      </c>
      <c r="L176" s="16" t="s">
        <v>711</v>
      </c>
      <c r="M176" s="16" t="s">
        <v>712</v>
      </c>
      <c r="N176" s="16" t="s">
        <v>11</v>
      </c>
      <c r="O176" s="16" t="s">
        <v>0</v>
      </c>
      <c r="P176" s="16" t="s">
        <v>68</v>
      </c>
    </row>
    <row r="177" ht="24.95" customHeight="1" spans="1:16">
      <c r="A177" s="10" t="s">
        <v>0</v>
      </c>
      <c r="B177" s="77" t="s">
        <v>0</v>
      </c>
      <c r="C177" s="21" t="s">
        <v>97</v>
      </c>
      <c r="D177" s="10" t="s">
        <v>46</v>
      </c>
      <c r="E177" s="28">
        <v>186.34</v>
      </c>
      <c r="F177" s="78">
        <v>397.12</v>
      </c>
      <c r="G177" s="11">
        <v>73999</v>
      </c>
      <c r="H177" s="21" t="s">
        <v>0</v>
      </c>
      <c r="I177" s="16" t="s">
        <v>19</v>
      </c>
      <c r="J177" s="16" t="s">
        <v>0</v>
      </c>
      <c r="K177" s="16" t="s">
        <v>0</v>
      </c>
      <c r="L177" s="16" t="s">
        <v>713</v>
      </c>
      <c r="M177" s="16" t="s">
        <v>714</v>
      </c>
      <c r="N177" s="16" t="s">
        <v>11</v>
      </c>
      <c r="O177" s="16" t="s">
        <v>0</v>
      </c>
      <c r="P177" s="16" t="s">
        <v>68</v>
      </c>
    </row>
    <row r="178" ht="24.95" customHeight="1" spans="1:16">
      <c r="A178" s="10" t="s">
        <v>119</v>
      </c>
      <c r="B178" s="77" t="s">
        <v>0</v>
      </c>
      <c r="C178" s="21" t="s">
        <v>715</v>
      </c>
      <c r="D178" s="10" t="s">
        <v>220</v>
      </c>
      <c r="E178" s="28">
        <v>0.195</v>
      </c>
      <c r="F178" s="78">
        <v>5338.65</v>
      </c>
      <c r="G178" s="11">
        <v>1041</v>
      </c>
      <c r="H178" s="21" t="s">
        <v>0</v>
      </c>
      <c r="I178" s="16" t="s">
        <v>19</v>
      </c>
      <c r="J178" s="16" t="s">
        <v>0</v>
      </c>
      <c r="K178" s="16" t="s">
        <v>221</v>
      </c>
      <c r="L178" s="16" t="s">
        <v>716</v>
      </c>
      <c r="M178" s="16" t="s">
        <v>717</v>
      </c>
      <c r="N178" s="16" t="s">
        <v>11</v>
      </c>
      <c r="O178" s="16" t="s">
        <v>0</v>
      </c>
      <c r="P178" s="16" t="s">
        <v>224</v>
      </c>
    </row>
    <row r="179" ht="24.95" customHeight="1" spans="1:16">
      <c r="A179" s="10" t="s">
        <v>124</v>
      </c>
      <c r="B179" s="77" t="s">
        <v>0</v>
      </c>
      <c r="C179" s="21" t="s">
        <v>226</v>
      </c>
      <c r="D179" s="10" t="s">
        <v>220</v>
      </c>
      <c r="E179" s="28">
        <v>20.542</v>
      </c>
      <c r="F179" s="78">
        <v>5338.65</v>
      </c>
      <c r="G179" s="11">
        <v>109667</v>
      </c>
      <c r="H179" s="21" t="s">
        <v>0</v>
      </c>
      <c r="I179" s="16" t="s">
        <v>19</v>
      </c>
      <c r="J179" s="16" t="s">
        <v>0</v>
      </c>
      <c r="K179" s="16" t="s">
        <v>0</v>
      </c>
      <c r="L179" s="16" t="s">
        <v>718</v>
      </c>
      <c r="M179" s="16" t="s">
        <v>719</v>
      </c>
      <c r="N179" s="16" t="s">
        <v>11</v>
      </c>
      <c r="O179" s="16" t="s">
        <v>0</v>
      </c>
      <c r="P179" s="16" t="s">
        <v>224</v>
      </c>
    </row>
    <row r="180" ht="24.95" customHeight="1" spans="1:16">
      <c r="A180" s="10" t="s">
        <v>130</v>
      </c>
      <c r="B180" s="77" t="s">
        <v>0</v>
      </c>
      <c r="C180" s="21" t="s">
        <v>720</v>
      </c>
      <c r="D180" s="10" t="s">
        <v>220</v>
      </c>
      <c r="E180" s="28">
        <v>18.482</v>
      </c>
      <c r="F180" s="78">
        <v>5338.65</v>
      </c>
      <c r="G180" s="11">
        <v>98669</v>
      </c>
      <c r="H180" s="21" t="s">
        <v>0</v>
      </c>
      <c r="I180" s="16" t="s">
        <v>19</v>
      </c>
      <c r="J180" s="16" t="s">
        <v>0</v>
      </c>
      <c r="K180" s="16" t="s">
        <v>221</v>
      </c>
      <c r="L180" s="16" t="s">
        <v>721</v>
      </c>
      <c r="M180" s="16" t="s">
        <v>722</v>
      </c>
      <c r="N180" s="16" t="s">
        <v>11</v>
      </c>
      <c r="O180" s="16" t="s">
        <v>0</v>
      </c>
      <c r="P180" s="16" t="s">
        <v>224</v>
      </c>
    </row>
    <row r="181" ht="24.95" customHeight="1" spans="1:16">
      <c r="A181" s="10" t="s">
        <v>135</v>
      </c>
      <c r="B181" s="77" t="s">
        <v>0</v>
      </c>
      <c r="C181" s="21" t="s">
        <v>230</v>
      </c>
      <c r="D181" s="10" t="s">
        <v>231</v>
      </c>
      <c r="E181" s="28">
        <v>2</v>
      </c>
      <c r="F181" s="78">
        <v>14.36</v>
      </c>
      <c r="G181" s="11">
        <v>29</v>
      </c>
      <c r="H181" s="21" t="s">
        <v>0</v>
      </c>
      <c r="I181" s="16" t="s">
        <v>19</v>
      </c>
      <c r="J181" s="16" t="s">
        <v>0</v>
      </c>
      <c r="K181" s="16" t="s">
        <v>232</v>
      </c>
      <c r="L181" s="16" t="s">
        <v>723</v>
      </c>
      <c r="M181" s="16" t="s">
        <v>724</v>
      </c>
      <c r="N181" s="16" t="s">
        <v>11</v>
      </c>
      <c r="O181" s="16" t="s">
        <v>0</v>
      </c>
      <c r="P181" s="16" t="s">
        <v>235</v>
      </c>
    </row>
    <row r="182" ht="24.95" customHeight="1" spans="1:16">
      <c r="A182" s="10" t="s">
        <v>141</v>
      </c>
      <c r="B182" s="77" t="s">
        <v>0</v>
      </c>
      <c r="C182" s="21" t="s">
        <v>237</v>
      </c>
      <c r="D182" s="10" t="s">
        <v>231</v>
      </c>
      <c r="E182" s="28">
        <v>2</v>
      </c>
      <c r="F182" s="78">
        <v>57.42</v>
      </c>
      <c r="G182" s="11">
        <v>115</v>
      </c>
      <c r="H182" s="21" t="s">
        <v>0</v>
      </c>
      <c r="I182" s="16" t="s">
        <v>19</v>
      </c>
      <c r="J182" s="16" t="s">
        <v>0</v>
      </c>
      <c r="K182" s="16" t="s">
        <v>232</v>
      </c>
      <c r="L182" s="16" t="s">
        <v>725</v>
      </c>
      <c r="M182" s="16" t="s">
        <v>726</v>
      </c>
      <c r="N182" s="16" t="s">
        <v>11</v>
      </c>
      <c r="O182" s="16" t="s">
        <v>0</v>
      </c>
      <c r="P182" s="16" t="s">
        <v>235</v>
      </c>
    </row>
    <row r="183" ht="24.95" customHeight="1" spans="1:16">
      <c r="A183" s="10" t="s">
        <v>145</v>
      </c>
      <c r="B183" s="77" t="s">
        <v>0</v>
      </c>
      <c r="C183" s="21" t="s">
        <v>241</v>
      </c>
      <c r="D183" s="10" t="s">
        <v>231</v>
      </c>
      <c r="E183" s="28">
        <v>2</v>
      </c>
      <c r="F183" s="78">
        <v>334.95</v>
      </c>
      <c r="G183" s="11">
        <v>670</v>
      </c>
      <c r="H183" s="21" t="s">
        <v>0</v>
      </c>
      <c r="I183" s="16" t="s">
        <v>19</v>
      </c>
      <c r="J183" s="16" t="s">
        <v>0</v>
      </c>
      <c r="K183" s="16" t="s">
        <v>232</v>
      </c>
      <c r="L183" s="16" t="s">
        <v>727</v>
      </c>
      <c r="M183" s="16" t="s">
        <v>728</v>
      </c>
      <c r="N183" s="16" t="s">
        <v>11</v>
      </c>
      <c r="O183" s="16" t="s">
        <v>0</v>
      </c>
      <c r="P183" s="16" t="s">
        <v>235</v>
      </c>
    </row>
    <row r="184" ht="24.95" customHeight="1" spans="1:16">
      <c r="A184" s="10" t="s">
        <v>150</v>
      </c>
      <c r="B184" s="77" t="s">
        <v>0</v>
      </c>
      <c r="C184" s="21" t="s">
        <v>729</v>
      </c>
      <c r="D184" s="10" t="s">
        <v>114</v>
      </c>
      <c r="E184" s="28">
        <v>50</v>
      </c>
      <c r="F184" s="78">
        <v>31.5</v>
      </c>
      <c r="G184" s="11">
        <v>1575</v>
      </c>
      <c r="H184" s="21" t="s">
        <v>0</v>
      </c>
      <c r="I184" s="16" t="s">
        <v>19</v>
      </c>
      <c r="J184" s="16" t="s">
        <v>0</v>
      </c>
      <c r="K184" s="16" t="s">
        <v>191</v>
      </c>
      <c r="L184" s="16" t="s">
        <v>730</v>
      </c>
      <c r="M184" s="16" t="s">
        <v>731</v>
      </c>
      <c r="N184" s="16" t="s">
        <v>11</v>
      </c>
      <c r="O184" s="16" t="s">
        <v>0</v>
      </c>
      <c r="P184" s="16" t="s">
        <v>188</v>
      </c>
    </row>
    <row r="185" ht="24.95" customHeight="1" spans="1:16">
      <c r="A185" s="10" t="s">
        <v>153</v>
      </c>
      <c r="B185" s="77" t="s">
        <v>0</v>
      </c>
      <c r="C185" s="21" t="s">
        <v>732</v>
      </c>
      <c r="D185" s="10" t="s">
        <v>114</v>
      </c>
      <c r="E185" s="28">
        <v>50</v>
      </c>
      <c r="F185" s="78">
        <v>85.01</v>
      </c>
      <c r="G185" s="11">
        <v>4251</v>
      </c>
      <c r="H185" s="21" t="s">
        <v>0</v>
      </c>
      <c r="I185" s="16" t="s">
        <v>19</v>
      </c>
      <c r="J185" s="16" t="s">
        <v>0</v>
      </c>
      <c r="K185" s="16" t="s">
        <v>733</v>
      </c>
      <c r="L185" s="16" t="s">
        <v>734</v>
      </c>
      <c r="M185" s="16" t="s">
        <v>735</v>
      </c>
      <c r="N185" s="16" t="s">
        <v>11</v>
      </c>
      <c r="O185" s="16" t="s">
        <v>0</v>
      </c>
      <c r="P185" s="16" t="s">
        <v>188</v>
      </c>
    </row>
    <row r="186" ht="24.95" customHeight="1" spans="1:16">
      <c r="A186" s="10" t="s">
        <v>156</v>
      </c>
      <c r="B186" s="77" t="s">
        <v>0</v>
      </c>
      <c r="C186" s="21" t="s">
        <v>131</v>
      </c>
      <c r="D186" s="10" t="s">
        <v>46</v>
      </c>
      <c r="E186" s="28">
        <v>18.216</v>
      </c>
      <c r="F186" s="78">
        <v>826.3</v>
      </c>
      <c r="G186" s="11">
        <v>15052</v>
      </c>
      <c r="H186" s="21" t="s">
        <v>0</v>
      </c>
      <c r="I186" s="16" t="s">
        <v>19</v>
      </c>
      <c r="J186" s="16" t="s">
        <v>0</v>
      </c>
      <c r="K186" s="16" t="s">
        <v>736</v>
      </c>
      <c r="L186" s="16" t="s">
        <v>737</v>
      </c>
      <c r="M186" s="16" t="s">
        <v>738</v>
      </c>
      <c r="N186" s="16" t="s">
        <v>11</v>
      </c>
      <c r="O186" s="16" t="s">
        <v>0</v>
      </c>
      <c r="P186" s="16" t="s">
        <v>68</v>
      </c>
    </row>
    <row r="187" ht="24.95" customHeight="1" spans="1:16">
      <c r="A187" s="73" t="s">
        <v>739</v>
      </c>
      <c r="B187" s="73" t="s">
        <v>0</v>
      </c>
      <c r="C187" s="74" t="s">
        <v>740</v>
      </c>
      <c r="D187" s="73" t="s">
        <v>0</v>
      </c>
      <c r="E187" s="75">
        <v>0</v>
      </c>
      <c r="F187" s="76">
        <v>0</v>
      </c>
      <c r="G187" s="75">
        <v>66896</v>
      </c>
      <c r="H187" s="77" t="s">
        <v>0</v>
      </c>
      <c r="I187" s="16" t="s">
        <v>15</v>
      </c>
      <c r="J187" s="16" t="s">
        <v>741</v>
      </c>
      <c r="K187" s="16" t="s">
        <v>0</v>
      </c>
      <c r="L187" s="16" t="s">
        <v>0</v>
      </c>
      <c r="M187" s="16" t="s">
        <v>0</v>
      </c>
      <c r="N187" s="16" t="s">
        <v>0</v>
      </c>
      <c r="O187" s="16" t="s">
        <v>0</v>
      </c>
      <c r="P187" s="16" t="s">
        <v>0</v>
      </c>
    </row>
    <row r="188" ht="24.95" customHeight="1" spans="1:16">
      <c r="A188" s="10" t="s">
        <v>44</v>
      </c>
      <c r="B188" s="77" t="s">
        <v>0</v>
      </c>
      <c r="C188" s="21" t="s">
        <v>646</v>
      </c>
      <c r="D188" s="10" t="s">
        <v>638</v>
      </c>
      <c r="E188" s="28">
        <v>15.912</v>
      </c>
      <c r="F188" s="78">
        <v>695.49</v>
      </c>
      <c r="G188" s="11">
        <v>11067</v>
      </c>
      <c r="H188" s="21" t="s">
        <v>0</v>
      </c>
      <c r="I188" s="16" t="s">
        <v>19</v>
      </c>
      <c r="J188" s="16" t="s">
        <v>0</v>
      </c>
      <c r="K188" s="16" t="s">
        <v>0</v>
      </c>
      <c r="L188" s="16" t="s">
        <v>742</v>
      </c>
      <c r="M188" s="16" t="s">
        <v>743</v>
      </c>
      <c r="N188" s="16" t="s">
        <v>11</v>
      </c>
      <c r="O188" s="16" t="s">
        <v>0</v>
      </c>
      <c r="P188" s="16" t="s">
        <v>188</v>
      </c>
    </row>
    <row r="189" ht="24.95" customHeight="1" spans="1:16">
      <c r="A189" s="10" t="s">
        <v>51</v>
      </c>
      <c r="B189" s="77" t="s">
        <v>0</v>
      </c>
      <c r="C189" s="21" t="s">
        <v>744</v>
      </c>
      <c r="D189" s="10" t="s">
        <v>643</v>
      </c>
      <c r="E189" s="28">
        <v>238.68</v>
      </c>
      <c r="F189" s="78">
        <v>7.46</v>
      </c>
      <c r="G189" s="11">
        <v>1781</v>
      </c>
      <c r="H189" s="21" t="s">
        <v>0</v>
      </c>
      <c r="I189" s="16" t="s">
        <v>19</v>
      </c>
      <c r="J189" s="16" t="s">
        <v>0</v>
      </c>
      <c r="K189" s="16" t="s">
        <v>232</v>
      </c>
      <c r="L189" s="16" t="s">
        <v>745</v>
      </c>
      <c r="M189" s="16" t="s">
        <v>746</v>
      </c>
      <c r="N189" s="16" t="s">
        <v>11</v>
      </c>
      <c r="O189" s="16" t="s">
        <v>0</v>
      </c>
      <c r="P189" s="16" t="s">
        <v>235</v>
      </c>
    </row>
    <row r="190" ht="24.95" customHeight="1" spans="1:16">
      <c r="A190" s="10" t="s">
        <v>58</v>
      </c>
      <c r="B190" s="77" t="s">
        <v>0</v>
      </c>
      <c r="C190" s="21" t="s">
        <v>646</v>
      </c>
      <c r="D190" s="10" t="s">
        <v>638</v>
      </c>
      <c r="E190" s="28">
        <v>62.269</v>
      </c>
      <c r="F190" s="78">
        <v>695.49</v>
      </c>
      <c r="G190" s="11">
        <v>43307</v>
      </c>
      <c r="H190" s="21" t="s">
        <v>0</v>
      </c>
      <c r="I190" s="16" t="s">
        <v>19</v>
      </c>
      <c r="J190" s="16" t="s">
        <v>0</v>
      </c>
      <c r="K190" s="16" t="s">
        <v>0</v>
      </c>
      <c r="L190" s="16" t="s">
        <v>747</v>
      </c>
      <c r="M190" s="16" t="s">
        <v>748</v>
      </c>
      <c r="N190" s="16" t="s">
        <v>11</v>
      </c>
      <c r="O190" s="16" t="s">
        <v>0</v>
      </c>
      <c r="P190" s="16" t="s">
        <v>188</v>
      </c>
    </row>
    <row r="191" ht="24.95" customHeight="1" spans="1:16">
      <c r="A191" s="10" t="s">
        <v>63</v>
      </c>
      <c r="B191" s="77" t="s">
        <v>0</v>
      </c>
      <c r="C191" s="21" t="s">
        <v>749</v>
      </c>
      <c r="D191" s="10" t="s">
        <v>643</v>
      </c>
      <c r="E191" s="28">
        <v>934.035</v>
      </c>
      <c r="F191" s="78">
        <v>6.15</v>
      </c>
      <c r="G191" s="11">
        <v>5744</v>
      </c>
      <c r="H191" s="21" t="s">
        <v>0</v>
      </c>
      <c r="I191" s="16" t="s">
        <v>19</v>
      </c>
      <c r="J191" s="16" t="s">
        <v>0</v>
      </c>
      <c r="K191" s="16" t="s">
        <v>232</v>
      </c>
      <c r="L191" s="16" t="s">
        <v>750</v>
      </c>
      <c r="M191" s="16" t="s">
        <v>751</v>
      </c>
      <c r="N191" s="16" t="s">
        <v>11</v>
      </c>
      <c r="O191" s="16" t="s">
        <v>0</v>
      </c>
      <c r="P191" s="16" t="s">
        <v>235</v>
      </c>
    </row>
    <row r="192" ht="24.95" customHeight="1" spans="1:16">
      <c r="A192" s="10" t="s">
        <v>72</v>
      </c>
      <c r="B192" s="77" t="s">
        <v>0</v>
      </c>
      <c r="C192" s="21" t="s">
        <v>652</v>
      </c>
      <c r="D192" s="10" t="s">
        <v>220</v>
      </c>
      <c r="E192" s="79">
        <v>0</v>
      </c>
      <c r="F192" s="78">
        <v>1155.68</v>
      </c>
      <c r="G192" s="11">
        <v>0</v>
      </c>
      <c r="H192" s="21" t="s">
        <v>0</v>
      </c>
      <c r="I192" s="16" t="s">
        <v>19</v>
      </c>
      <c r="J192" s="16" t="s">
        <v>0</v>
      </c>
      <c r="K192" s="16" t="s">
        <v>0</v>
      </c>
      <c r="L192" s="16" t="s">
        <v>752</v>
      </c>
      <c r="M192" s="16" t="s">
        <v>753</v>
      </c>
      <c r="N192" s="16" t="s">
        <v>11</v>
      </c>
      <c r="O192" s="16" t="s">
        <v>0</v>
      </c>
      <c r="P192" s="16" t="s">
        <v>188</v>
      </c>
    </row>
    <row r="193" ht="24.95" customHeight="1" spans="1:16">
      <c r="A193" s="10" t="s">
        <v>77</v>
      </c>
      <c r="B193" s="77" t="s">
        <v>0</v>
      </c>
      <c r="C193" s="21" t="s">
        <v>754</v>
      </c>
      <c r="D193" s="10" t="s">
        <v>643</v>
      </c>
      <c r="E193" s="79">
        <v>0</v>
      </c>
      <c r="F193" s="78">
        <v>8.8</v>
      </c>
      <c r="G193" s="11">
        <v>0</v>
      </c>
      <c r="H193" s="21" t="s">
        <v>0</v>
      </c>
      <c r="I193" s="16" t="s">
        <v>19</v>
      </c>
      <c r="J193" s="16" t="s">
        <v>0</v>
      </c>
      <c r="K193" s="16" t="s">
        <v>232</v>
      </c>
      <c r="L193" s="16" t="s">
        <v>755</v>
      </c>
      <c r="M193" s="16" t="s">
        <v>756</v>
      </c>
      <c r="N193" s="16" t="s">
        <v>11</v>
      </c>
      <c r="O193" s="16" t="s">
        <v>0</v>
      </c>
      <c r="P193" s="16" t="s">
        <v>235</v>
      </c>
    </row>
    <row r="194" ht="24.95" customHeight="1" spans="1:16">
      <c r="A194" s="10" t="s">
        <v>82</v>
      </c>
      <c r="B194" s="77" t="s">
        <v>0</v>
      </c>
      <c r="C194" s="21" t="s">
        <v>659</v>
      </c>
      <c r="D194" s="10" t="s">
        <v>46</v>
      </c>
      <c r="E194" s="79">
        <v>0</v>
      </c>
      <c r="F194" s="78">
        <v>506.1</v>
      </c>
      <c r="G194" s="11">
        <v>0</v>
      </c>
      <c r="H194" s="21" t="s">
        <v>0</v>
      </c>
      <c r="I194" s="16" t="s">
        <v>19</v>
      </c>
      <c r="J194" s="16" t="s">
        <v>0</v>
      </c>
      <c r="K194" s="16" t="s">
        <v>0</v>
      </c>
      <c r="L194" s="16" t="s">
        <v>757</v>
      </c>
      <c r="M194" s="16" t="s">
        <v>758</v>
      </c>
      <c r="N194" s="16" t="s">
        <v>11</v>
      </c>
      <c r="O194" s="16" t="s">
        <v>0</v>
      </c>
      <c r="P194" s="16" t="s">
        <v>68</v>
      </c>
    </row>
    <row r="195" ht="24.95" customHeight="1" spans="1:16">
      <c r="A195" s="10" t="s">
        <v>0</v>
      </c>
      <c r="B195" s="77" t="s">
        <v>0</v>
      </c>
      <c r="C195" s="21" t="s">
        <v>659</v>
      </c>
      <c r="D195" s="10" t="s">
        <v>46</v>
      </c>
      <c r="E195" s="28">
        <v>9.66</v>
      </c>
      <c r="F195" s="78">
        <v>438.96</v>
      </c>
      <c r="G195" s="11">
        <v>4240</v>
      </c>
      <c r="H195" s="21" t="s">
        <v>0</v>
      </c>
      <c r="I195" s="16" t="s">
        <v>19</v>
      </c>
      <c r="J195" s="16" t="s">
        <v>0</v>
      </c>
      <c r="K195" s="16" t="s">
        <v>0</v>
      </c>
      <c r="L195" s="16" t="s">
        <v>759</v>
      </c>
      <c r="M195" s="16" t="s">
        <v>760</v>
      </c>
      <c r="N195" s="16" t="s">
        <v>11</v>
      </c>
      <c r="O195" s="16" t="s">
        <v>0</v>
      </c>
      <c r="P195" s="16" t="s">
        <v>68</v>
      </c>
    </row>
    <row r="196" ht="24.95" customHeight="1" spans="1:16">
      <c r="A196" s="10" t="s">
        <v>87</v>
      </c>
      <c r="B196" s="77" t="s">
        <v>0</v>
      </c>
      <c r="C196" s="21" t="s">
        <v>666</v>
      </c>
      <c r="D196" s="10" t="s">
        <v>114</v>
      </c>
      <c r="E196" s="28">
        <v>27.37</v>
      </c>
      <c r="F196" s="78">
        <v>7.92</v>
      </c>
      <c r="G196" s="11">
        <v>217</v>
      </c>
      <c r="H196" s="21" t="s">
        <v>0</v>
      </c>
      <c r="I196" s="16" t="s">
        <v>19</v>
      </c>
      <c r="J196" s="16" t="s">
        <v>0</v>
      </c>
      <c r="K196" s="16" t="s">
        <v>0</v>
      </c>
      <c r="L196" s="16" t="s">
        <v>761</v>
      </c>
      <c r="M196" s="16" t="s">
        <v>762</v>
      </c>
      <c r="N196" s="16" t="s">
        <v>11</v>
      </c>
      <c r="O196" s="16" t="s">
        <v>0</v>
      </c>
      <c r="P196" s="16" t="s">
        <v>118</v>
      </c>
    </row>
    <row r="197" ht="24.95" customHeight="1" spans="1:16">
      <c r="A197" s="10" t="s">
        <v>92</v>
      </c>
      <c r="B197" s="77" t="s">
        <v>0</v>
      </c>
      <c r="C197" s="21" t="s">
        <v>669</v>
      </c>
      <c r="D197" s="10" t="s">
        <v>114</v>
      </c>
      <c r="E197" s="28">
        <v>27.37</v>
      </c>
      <c r="F197" s="78">
        <v>19.72</v>
      </c>
      <c r="G197" s="11">
        <v>540</v>
      </c>
      <c r="H197" s="21" t="s">
        <v>0</v>
      </c>
      <c r="I197" s="16" t="s">
        <v>19</v>
      </c>
      <c r="J197" s="16" t="s">
        <v>0</v>
      </c>
      <c r="K197" s="16" t="s">
        <v>0</v>
      </c>
      <c r="L197" s="16" t="s">
        <v>763</v>
      </c>
      <c r="M197" s="16" t="s">
        <v>764</v>
      </c>
      <c r="N197" s="16" t="s">
        <v>11</v>
      </c>
      <c r="O197" s="16" t="s">
        <v>0</v>
      </c>
      <c r="P197" s="16" t="s">
        <v>118</v>
      </c>
    </row>
    <row r="198" ht="24.95" customHeight="1" spans="1:16">
      <c r="A198" s="73" t="s">
        <v>765</v>
      </c>
      <c r="B198" s="73" t="s">
        <v>0</v>
      </c>
      <c r="C198" s="74" t="s">
        <v>766</v>
      </c>
      <c r="D198" s="73" t="s">
        <v>0</v>
      </c>
      <c r="E198" s="75">
        <v>0</v>
      </c>
      <c r="F198" s="76">
        <v>0</v>
      </c>
      <c r="G198" s="75">
        <v>706081</v>
      </c>
      <c r="H198" s="77" t="s">
        <v>0</v>
      </c>
      <c r="I198" s="16" t="s">
        <v>15</v>
      </c>
      <c r="J198" s="16" t="s">
        <v>767</v>
      </c>
      <c r="K198" s="16" t="s">
        <v>0</v>
      </c>
      <c r="L198" s="16" t="s">
        <v>0</v>
      </c>
      <c r="M198" s="16" t="s">
        <v>0</v>
      </c>
      <c r="N198" s="16" t="s">
        <v>0</v>
      </c>
      <c r="O198" s="16" t="s">
        <v>0</v>
      </c>
      <c r="P198" s="16" t="s">
        <v>0</v>
      </c>
    </row>
    <row r="199" ht="24.95" customHeight="1" spans="1:16">
      <c r="A199" s="10" t="s">
        <v>44</v>
      </c>
      <c r="B199" s="77" t="s">
        <v>0</v>
      </c>
      <c r="C199" s="21" t="s">
        <v>768</v>
      </c>
      <c r="D199" s="10" t="s">
        <v>46</v>
      </c>
      <c r="E199" s="28">
        <v>90.812</v>
      </c>
      <c r="F199" s="78">
        <v>2.77</v>
      </c>
      <c r="G199" s="11">
        <v>252</v>
      </c>
      <c r="H199" s="21" t="s">
        <v>0</v>
      </c>
      <c r="I199" s="16" t="s">
        <v>19</v>
      </c>
      <c r="J199" s="16" t="s">
        <v>0</v>
      </c>
      <c r="K199" s="16" t="s">
        <v>147</v>
      </c>
      <c r="L199" s="16" t="s">
        <v>769</v>
      </c>
      <c r="M199" s="16" t="s">
        <v>770</v>
      </c>
      <c r="N199" s="16" t="s">
        <v>11</v>
      </c>
      <c r="O199" s="16" t="s">
        <v>0</v>
      </c>
      <c r="P199" s="16" t="s">
        <v>50</v>
      </c>
    </row>
    <row r="200" ht="24.95" customHeight="1" spans="1:16">
      <c r="A200" s="10" t="s">
        <v>51</v>
      </c>
      <c r="B200" s="77" t="s">
        <v>0</v>
      </c>
      <c r="C200" s="21" t="s">
        <v>52</v>
      </c>
      <c r="D200" s="10" t="s">
        <v>53</v>
      </c>
      <c r="E200" s="28">
        <v>74.785</v>
      </c>
      <c r="F200" s="78">
        <v>4.01</v>
      </c>
      <c r="G200" s="11">
        <v>300</v>
      </c>
      <c r="H200" s="21" t="s">
        <v>0</v>
      </c>
      <c r="I200" s="16" t="s">
        <v>19</v>
      </c>
      <c r="J200" s="16" t="s">
        <v>0</v>
      </c>
      <c r="K200" s="16" t="s">
        <v>0</v>
      </c>
      <c r="L200" s="16" t="s">
        <v>771</v>
      </c>
      <c r="M200" s="16" t="s">
        <v>772</v>
      </c>
      <c r="N200" s="16" t="s">
        <v>11</v>
      </c>
      <c r="O200" s="16" t="s">
        <v>0</v>
      </c>
      <c r="P200" s="16" t="s">
        <v>57</v>
      </c>
    </row>
    <row r="201" ht="24.95" customHeight="1" spans="1:16">
      <c r="A201" s="10" t="s">
        <v>58</v>
      </c>
      <c r="B201" s="77" t="s">
        <v>0</v>
      </c>
      <c r="C201" s="21" t="s">
        <v>773</v>
      </c>
      <c r="D201" s="10" t="s">
        <v>137</v>
      </c>
      <c r="E201" s="28">
        <v>56</v>
      </c>
      <c r="F201" s="78">
        <v>191.68</v>
      </c>
      <c r="G201" s="11">
        <v>10734</v>
      </c>
      <c r="H201" s="21" t="s">
        <v>0</v>
      </c>
      <c r="I201" s="16" t="s">
        <v>19</v>
      </c>
      <c r="J201" s="16" t="s">
        <v>0</v>
      </c>
      <c r="K201" s="16" t="s">
        <v>774</v>
      </c>
      <c r="L201" s="16" t="s">
        <v>775</v>
      </c>
      <c r="M201" s="16" t="s">
        <v>776</v>
      </c>
      <c r="N201" s="16" t="s">
        <v>11</v>
      </c>
      <c r="O201" s="16" t="s">
        <v>0</v>
      </c>
      <c r="P201" s="16" t="s">
        <v>777</v>
      </c>
    </row>
    <row r="202" ht="24.95" customHeight="1" spans="1:16">
      <c r="A202" s="10" t="s">
        <v>63</v>
      </c>
      <c r="B202" s="77" t="s">
        <v>0</v>
      </c>
      <c r="C202" s="21" t="s">
        <v>778</v>
      </c>
      <c r="D202" s="10" t="s">
        <v>46</v>
      </c>
      <c r="E202" s="28">
        <v>28.134</v>
      </c>
      <c r="F202" s="78">
        <v>632.1</v>
      </c>
      <c r="G202" s="11">
        <v>17784</v>
      </c>
      <c r="H202" s="21" t="s">
        <v>0</v>
      </c>
      <c r="I202" s="16" t="s">
        <v>19</v>
      </c>
      <c r="J202" s="16" t="s">
        <v>0</v>
      </c>
      <c r="K202" s="16" t="s">
        <v>779</v>
      </c>
      <c r="L202" s="16" t="s">
        <v>780</v>
      </c>
      <c r="M202" s="16" t="s">
        <v>781</v>
      </c>
      <c r="N202" s="16" t="s">
        <v>11</v>
      </c>
      <c r="O202" s="16" t="s">
        <v>0</v>
      </c>
      <c r="P202" s="16" t="s">
        <v>777</v>
      </c>
    </row>
    <row r="203" ht="24.95" customHeight="1" spans="1:16">
      <c r="A203" s="10" t="s">
        <v>72</v>
      </c>
      <c r="B203" s="77" t="s">
        <v>0</v>
      </c>
      <c r="C203" s="21" t="s">
        <v>782</v>
      </c>
      <c r="D203" s="10" t="s">
        <v>220</v>
      </c>
      <c r="E203" s="28">
        <v>2.179</v>
      </c>
      <c r="F203" s="78">
        <v>5651.52</v>
      </c>
      <c r="G203" s="11">
        <v>12315</v>
      </c>
      <c r="H203" s="21" t="s">
        <v>0</v>
      </c>
      <c r="I203" s="16" t="s">
        <v>19</v>
      </c>
      <c r="J203" s="16" t="s">
        <v>0</v>
      </c>
      <c r="K203" s="16" t="s">
        <v>783</v>
      </c>
      <c r="L203" s="16" t="s">
        <v>784</v>
      </c>
      <c r="M203" s="16" t="s">
        <v>785</v>
      </c>
      <c r="N203" s="16" t="s">
        <v>11</v>
      </c>
      <c r="O203" s="16" t="s">
        <v>0</v>
      </c>
      <c r="P203" s="16" t="s">
        <v>224</v>
      </c>
    </row>
    <row r="204" ht="24.95" customHeight="1" spans="1:16">
      <c r="A204" s="10" t="s">
        <v>77</v>
      </c>
      <c r="B204" s="77" t="s">
        <v>0</v>
      </c>
      <c r="C204" s="21" t="s">
        <v>786</v>
      </c>
      <c r="D204" s="10" t="s">
        <v>46</v>
      </c>
      <c r="E204" s="28">
        <v>1.507</v>
      </c>
      <c r="F204" s="78">
        <v>897.04</v>
      </c>
      <c r="G204" s="11">
        <v>1352</v>
      </c>
      <c r="H204" s="21" t="s">
        <v>0</v>
      </c>
      <c r="I204" s="16" t="s">
        <v>19</v>
      </c>
      <c r="J204" s="16" t="s">
        <v>0</v>
      </c>
      <c r="K204" s="16" t="s">
        <v>787</v>
      </c>
      <c r="L204" s="16" t="s">
        <v>788</v>
      </c>
      <c r="M204" s="16" t="s">
        <v>789</v>
      </c>
      <c r="N204" s="16" t="s">
        <v>11</v>
      </c>
      <c r="O204" s="16" t="s">
        <v>0</v>
      </c>
      <c r="P204" s="16" t="s">
        <v>777</v>
      </c>
    </row>
    <row r="205" ht="24.95" customHeight="1" spans="1:16">
      <c r="A205" s="10" t="s">
        <v>82</v>
      </c>
      <c r="B205" s="77" t="s">
        <v>0</v>
      </c>
      <c r="C205" s="21" t="s">
        <v>790</v>
      </c>
      <c r="D205" s="10" t="s">
        <v>137</v>
      </c>
      <c r="E205" s="28">
        <v>56</v>
      </c>
      <c r="F205" s="78">
        <v>9</v>
      </c>
      <c r="G205" s="11">
        <v>504</v>
      </c>
      <c r="H205" s="21" t="s">
        <v>0</v>
      </c>
      <c r="I205" s="16" t="s">
        <v>19</v>
      </c>
      <c r="J205" s="16" t="s">
        <v>0</v>
      </c>
      <c r="K205" s="16" t="s">
        <v>791</v>
      </c>
      <c r="L205" s="16" t="s">
        <v>792</v>
      </c>
      <c r="M205" s="16" t="s">
        <v>793</v>
      </c>
      <c r="N205" s="16" t="s">
        <v>11</v>
      </c>
      <c r="O205" s="16" t="s">
        <v>0</v>
      </c>
      <c r="P205" s="16" t="s">
        <v>258</v>
      </c>
    </row>
    <row r="206" ht="24.95" customHeight="1" spans="1:16">
      <c r="A206" s="10" t="s">
        <v>87</v>
      </c>
      <c r="B206" s="77" t="s">
        <v>0</v>
      </c>
      <c r="C206" s="21" t="s">
        <v>794</v>
      </c>
      <c r="D206" s="10" t="s">
        <v>46</v>
      </c>
      <c r="E206" s="79">
        <v>0</v>
      </c>
      <c r="F206" s="78">
        <v>510.5</v>
      </c>
      <c r="G206" s="11">
        <v>0</v>
      </c>
      <c r="H206" s="21" t="s">
        <v>0</v>
      </c>
      <c r="I206" s="16" t="s">
        <v>19</v>
      </c>
      <c r="J206" s="16" t="s">
        <v>0</v>
      </c>
      <c r="K206" s="16" t="s">
        <v>795</v>
      </c>
      <c r="L206" s="16" t="s">
        <v>796</v>
      </c>
      <c r="M206" s="16" t="s">
        <v>797</v>
      </c>
      <c r="N206" s="16" t="s">
        <v>11</v>
      </c>
      <c r="O206" s="16" t="s">
        <v>0</v>
      </c>
      <c r="P206" s="16" t="s">
        <v>68</v>
      </c>
    </row>
    <row r="207" ht="24.95" customHeight="1" spans="1:16">
      <c r="A207" s="10" t="s">
        <v>0</v>
      </c>
      <c r="B207" s="77" t="s">
        <v>0</v>
      </c>
      <c r="C207" s="21" t="s">
        <v>794</v>
      </c>
      <c r="D207" s="10" t="s">
        <v>46</v>
      </c>
      <c r="E207" s="28">
        <v>2.85</v>
      </c>
      <c r="F207" s="78">
        <v>443.29</v>
      </c>
      <c r="G207" s="11">
        <v>1263</v>
      </c>
      <c r="H207" s="21" t="s">
        <v>0</v>
      </c>
      <c r="I207" s="16" t="s">
        <v>19</v>
      </c>
      <c r="J207" s="16" t="s">
        <v>0</v>
      </c>
      <c r="K207" s="16" t="s">
        <v>798</v>
      </c>
      <c r="L207" s="16" t="s">
        <v>799</v>
      </c>
      <c r="M207" s="16" t="s">
        <v>800</v>
      </c>
      <c r="N207" s="16" t="s">
        <v>11</v>
      </c>
      <c r="O207" s="16" t="s">
        <v>0</v>
      </c>
      <c r="P207" s="16" t="s">
        <v>68</v>
      </c>
    </row>
    <row r="208" ht="24.95" customHeight="1" spans="1:16">
      <c r="A208" s="10" t="s">
        <v>92</v>
      </c>
      <c r="B208" s="77" t="s">
        <v>0</v>
      </c>
      <c r="C208" s="21" t="s">
        <v>801</v>
      </c>
      <c r="D208" s="10" t="s">
        <v>46</v>
      </c>
      <c r="E208" s="28">
        <v>10.08</v>
      </c>
      <c r="F208" s="78">
        <v>625.27</v>
      </c>
      <c r="G208" s="11">
        <v>6303</v>
      </c>
      <c r="H208" s="21" t="s">
        <v>0</v>
      </c>
      <c r="I208" s="16" t="s">
        <v>19</v>
      </c>
      <c r="J208" s="16" t="s">
        <v>0</v>
      </c>
      <c r="K208" s="16" t="s">
        <v>802</v>
      </c>
      <c r="L208" s="16" t="s">
        <v>803</v>
      </c>
      <c r="M208" s="16" t="s">
        <v>804</v>
      </c>
      <c r="N208" s="16" t="s">
        <v>11</v>
      </c>
      <c r="O208" s="16" t="s">
        <v>0</v>
      </c>
      <c r="P208" s="16" t="s">
        <v>68</v>
      </c>
    </row>
    <row r="209" ht="24.95" customHeight="1" spans="1:16">
      <c r="A209" s="10" t="s">
        <v>96</v>
      </c>
      <c r="B209" s="77" t="s">
        <v>0</v>
      </c>
      <c r="C209" s="21" t="s">
        <v>805</v>
      </c>
      <c r="D209" s="10" t="s">
        <v>46</v>
      </c>
      <c r="E209" s="28">
        <v>4.55</v>
      </c>
      <c r="F209" s="78">
        <v>647.19</v>
      </c>
      <c r="G209" s="11">
        <v>2945</v>
      </c>
      <c r="H209" s="21" t="s">
        <v>0</v>
      </c>
      <c r="I209" s="16" t="s">
        <v>19</v>
      </c>
      <c r="J209" s="16" t="s">
        <v>0</v>
      </c>
      <c r="K209" s="16" t="s">
        <v>806</v>
      </c>
      <c r="L209" s="16" t="s">
        <v>807</v>
      </c>
      <c r="M209" s="16" t="s">
        <v>808</v>
      </c>
      <c r="N209" s="16" t="s">
        <v>11</v>
      </c>
      <c r="O209" s="16" t="s">
        <v>0</v>
      </c>
      <c r="P209" s="16" t="s">
        <v>68</v>
      </c>
    </row>
    <row r="210" ht="24.95" customHeight="1" spans="1:16">
      <c r="A210" s="10" t="s">
        <v>104</v>
      </c>
      <c r="B210" s="77" t="s">
        <v>0</v>
      </c>
      <c r="C210" s="21" t="s">
        <v>809</v>
      </c>
      <c r="D210" s="10" t="s">
        <v>46</v>
      </c>
      <c r="E210" s="28">
        <v>25</v>
      </c>
      <c r="F210" s="78">
        <v>644.07</v>
      </c>
      <c r="G210" s="11">
        <v>16102</v>
      </c>
      <c r="H210" s="21" t="s">
        <v>0</v>
      </c>
      <c r="I210" s="16" t="s">
        <v>19</v>
      </c>
      <c r="J210" s="16" t="s">
        <v>0</v>
      </c>
      <c r="K210" s="16" t="s">
        <v>271</v>
      </c>
      <c r="L210" s="16" t="s">
        <v>810</v>
      </c>
      <c r="M210" s="16" t="s">
        <v>811</v>
      </c>
      <c r="N210" s="16" t="s">
        <v>11</v>
      </c>
      <c r="O210" s="16" t="s">
        <v>0</v>
      </c>
      <c r="P210" s="16" t="s">
        <v>68</v>
      </c>
    </row>
    <row r="211" ht="24.95" customHeight="1" spans="1:16">
      <c r="A211" s="10" t="s">
        <v>112</v>
      </c>
      <c r="B211" s="77" t="s">
        <v>0</v>
      </c>
      <c r="C211" s="21" t="s">
        <v>812</v>
      </c>
      <c r="D211" s="10" t="s">
        <v>46</v>
      </c>
      <c r="E211" s="79">
        <v>0</v>
      </c>
      <c r="F211" s="78">
        <v>644.07</v>
      </c>
      <c r="G211" s="11">
        <v>0</v>
      </c>
      <c r="H211" s="21" t="s">
        <v>0</v>
      </c>
      <c r="I211" s="16" t="s">
        <v>19</v>
      </c>
      <c r="J211" s="16" t="s">
        <v>0</v>
      </c>
      <c r="K211" s="16" t="s">
        <v>271</v>
      </c>
      <c r="L211" s="16" t="s">
        <v>813</v>
      </c>
      <c r="M211" s="16" t="s">
        <v>814</v>
      </c>
      <c r="N211" s="16" t="s">
        <v>11</v>
      </c>
      <c r="O211" s="16" t="s">
        <v>0</v>
      </c>
      <c r="P211" s="16" t="s">
        <v>68</v>
      </c>
    </row>
    <row r="212" ht="24.95" customHeight="1" spans="1:16">
      <c r="A212" s="10" t="s">
        <v>119</v>
      </c>
      <c r="B212" s="77" t="s">
        <v>0</v>
      </c>
      <c r="C212" s="21" t="s">
        <v>270</v>
      </c>
      <c r="D212" s="10" t="s">
        <v>46</v>
      </c>
      <c r="E212" s="79">
        <v>0</v>
      </c>
      <c r="F212" s="78">
        <v>524.74</v>
      </c>
      <c r="G212" s="11">
        <v>0</v>
      </c>
      <c r="H212" s="21" t="s">
        <v>0</v>
      </c>
      <c r="I212" s="16" t="s">
        <v>19</v>
      </c>
      <c r="J212" s="16" t="s">
        <v>0</v>
      </c>
      <c r="K212" s="16" t="s">
        <v>0</v>
      </c>
      <c r="L212" s="16" t="s">
        <v>815</v>
      </c>
      <c r="M212" s="16" t="s">
        <v>816</v>
      </c>
      <c r="N212" s="16" t="s">
        <v>11</v>
      </c>
      <c r="O212" s="16" t="s">
        <v>0</v>
      </c>
      <c r="P212" s="16" t="s">
        <v>68</v>
      </c>
    </row>
    <row r="213" ht="24.95" customHeight="1" spans="1:16">
      <c r="A213" s="10" t="s">
        <v>0</v>
      </c>
      <c r="B213" s="77" t="s">
        <v>0</v>
      </c>
      <c r="C213" s="21" t="s">
        <v>270</v>
      </c>
      <c r="D213" s="10" t="s">
        <v>46</v>
      </c>
      <c r="E213" s="28">
        <v>4.598</v>
      </c>
      <c r="F213" s="78">
        <v>448.77</v>
      </c>
      <c r="G213" s="11">
        <v>2063</v>
      </c>
      <c r="H213" s="21" t="s">
        <v>0</v>
      </c>
      <c r="I213" s="16" t="s">
        <v>19</v>
      </c>
      <c r="J213" s="16" t="s">
        <v>0</v>
      </c>
      <c r="K213" s="16" t="s">
        <v>0</v>
      </c>
      <c r="L213" s="16" t="s">
        <v>817</v>
      </c>
      <c r="M213" s="16" t="s">
        <v>818</v>
      </c>
      <c r="N213" s="16" t="s">
        <v>11</v>
      </c>
      <c r="O213" s="16" t="s">
        <v>0</v>
      </c>
      <c r="P213" s="16" t="s">
        <v>68</v>
      </c>
    </row>
    <row r="214" ht="24.95" customHeight="1" spans="1:16">
      <c r="A214" s="10" t="s">
        <v>124</v>
      </c>
      <c r="B214" s="77" t="s">
        <v>0</v>
      </c>
      <c r="C214" s="21" t="s">
        <v>819</v>
      </c>
      <c r="D214" s="10" t="s">
        <v>46</v>
      </c>
      <c r="E214" s="28">
        <v>120.544</v>
      </c>
      <c r="F214" s="78">
        <v>633.74</v>
      </c>
      <c r="G214" s="11">
        <v>76394</v>
      </c>
      <c r="H214" s="21" t="s">
        <v>0</v>
      </c>
      <c r="I214" s="16" t="s">
        <v>19</v>
      </c>
      <c r="J214" s="16" t="s">
        <v>0</v>
      </c>
      <c r="K214" s="16" t="s">
        <v>820</v>
      </c>
      <c r="L214" s="16" t="s">
        <v>821</v>
      </c>
      <c r="M214" s="16" t="s">
        <v>822</v>
      </c>
      <c r="N214" s="16" t="s">
        <v>11</v>
      </c>
      <c r="O214" s="16" t="s">
        <v>0</v>
      </c>
      <c r="P214" s="16" t="s">
        <v>68</v>
      </c>
    </row>
    <row r="215" ht="24.95" customHeight="1" spans="1:16">
      <c r="A215" s="10" t="s">
        <v>130</v>
      </c>
      <c r="B215" s="77" t="s">
        <v>0</v>
      </c>
      <c r="C215" s="21" t="s">
        <v>823</v>
      </c>
      <c r="D215" s="10" t="s">
        <v>114</v>
      </c>
      <c r="E215" s="28">
        <v>9.84</v>
      </c>
      <c r="F215" s="78">
        <v>7.92</v>
      </c>
      <c r="G215" s="11">
        <v>78</v>
      </c>
      <c r="H215" s="21" t="s">
        <v>0</v>
      </c>
      <c r="I215" s="16" t="s">
        <v>19</v>
      </c>
      <c r="J215" s="16" t="s">
        <v>0</v>
      </c>
      <c r="K215" s="16" t="s">
        <v>115</v>
      </c>
      <c r="L215" s="16" t="s">
        <v>824</v>
      </c>
      <c r="M215" s="16" t="s">
        <v>825</v>
      </c>
      <c r="N215" s="16" t="s">
        <v>11</v>
      </c>
      <c r="O215" s="16" t="s">
        <v>0</v>
      </c>
      <c r="P215" s="16" t="s">
        <v>118</v>
      </c>
    </row>
    <row r="216" ht="24.95" customHeight="1" spans="1:16">
      <c r="A216" s="10" t="s">
        <v>135</v>
      </c>
      <c r="B216" s="77" t="s">
        <v>0</v>
      </c>
      <c r="C216" s="21" t="s">
        <v>826</v>
      </c>
      <c r="D216" s="10" t="s">
        <v>114</v>
      </c>
      <c r="E216" s="28">
        <v>9.84</v>
      </c>
      <c r="F216" s="78">
        <v>19.72</v>
      </c>
      <c r="G216" s="11">
        <v>194</v>
      </c>
      <c r="H216" s="21" t="s">
        <v>0</v>
      </c>
      <c r="I216" s="16" t="s">
        <v>19</v>
      </c>
      <c r="J216" s="16" t="s">
        <v>0</v>
      </c>
      <c r="K216" s="16" t="s">
        <v>121</v>
      </c>
      <c r="L216" s="16" t="s">
        <v>827</v>
      </c>
      <c r="M216" s="16" t="s">
        <v>828</v>
      </c>
      <c r="N216" s="16" t="s">
        <v>11</v>
      </c>
      <c r="O216" s="16" t="s">
        <v>0</v>
      </c>
      <c r="P216" s="16" t="s">
        <v>118</v>
      </c>
    </row>
    <row r="217" ht="24.95" customHeight="1" spans="1:16">
      <c r="A217" s="10" t="s">
        <v>141</v>
      </c>
      <c r="B217" s="77" t="s">
        <v>0</v>
      </c>
      <c r="C217" s="21" t="s">
        <v>829</v>
      </c>
      <c r="D217" s="10" t="s">
        <v>114</v>
      </c>
      <c r="E217" s="28">
        <v>31.5</v>
      </c>
      <c r="F217" s="78">
        <v>19.72</v>
      </c>
      <c r="G217" s="11">
        <v>621</v>
      </c>
      <c r="H217" s="21" t="s">
        <v>0</v>
      </c>
      <c r="I217" s="16" t="s">
        <v>19</v>
      </c>
      <c r="J217" s="16" t="s">
        <v>0</v>
      </c>
      <c r="K217" s="16" t="s">
        <v>121</v>
      </c>
      <c r="L217" s="16" t="s">
        <v>830</v>
      </c>
      <c r="M217" s="16" t="s">
        <v>831</v>
      </c>
      <c r="N217" s="16" t="s">
        <v>11</v>
      </c>
      <c r="O217" s="16" t="s">
        <v>0</v>
      </c>
      <c r="P217" s="16" t="s">
        <v>118</v>
      </c>
    </row>
    <row r="218" ht="24.95" customHeight="1" spans="1:16">
      <c r="A218" s="10" t="s">
        <v>145</v>
      </c>
      <c r="B218" s="77" t="s">
        <v>0</v>
      </c>
      <c r="C218" s="21" t="s">
        <v>832</v>
      </c>
      <c r="D218" s="10" t="s">
        <v>114</v>
      </c>
      <c r="E218" s="28">
        <v>31.5</v>
      </c>
      <c r="F218" s="78">
        <v>7.92</v>
      </c>
      <c r="G218" s="11">
        <v>249</v>
      </c>
      <c r="H218" s="21" t="s">
        <v>0</v>
      </c>
      <c r="I218" s="16" t="s">
        <v>19</v>
      </c>
      <c r="J218" s="16" t="s">
        <v>0</v>
      </c>
      <c r="K218" s="16" t="s">
        <v>115</v>
      </c>
      <c r="L218" s="16" t="s">
        <v>833</v>
      </c>
      <c r="M218" s="16" t="s">
        <v>834</v>
      </c>
      <c r="N218" s="16" t="s">
        <v>11</v>
      </c>
      <c r="O218" s="16" t="s">
        <v>0</v>
      </c>
      <c r="P218" s="16" t="s">
        <v>118</v>
      </c>
    </row>
    <row r="219" ht="24.95" customHeight="1" spans="1:16">
      <c r="A219" s="10" t="s">
        <v>150</v>
      </c>
      <c r="B219" s="77" t="s">
        <v>0</v>
      </c>
      <c r="C219" s="21" t="s">
        <v>835</v>
      </c>
      <c r="D219" s="10" t="s">
        <v>114</v>
      </c>
      <c r="E219" s="28">
        <v>30.35</v>
      </c>
      <c r="F219" s="78">
        <v>19.72</v>
      </c>
      <c r="G219" s="11">
        <v>599</v>
      </c>
      <c r="H219" s="21" t="s">
        <v>0</v>
      </c>
      <c r="I219" s="16" t="s">
        <v>19</v>
      </c>
      <c r="J219" s="16" t="s">
        <v>0</v>
      </c>
      <c r="K219" s="16" t="s">
        <v>121</v>
      </c>
      <c r="L219" s="16" t="s">
        <v>836</v>
      </c>
      <c r="M219" s="16" t="s">
        <v>837</v>
      </c>
      <c r="N219" s="16" t="s">
        <v>11</v>
      </c>
      <c r="O219" s="16" t="s">
        <v>0</v>
      </c>
      <c r="P219" s="16" t="s">
        <v>118</v>
      </c>
    </row>
    <row r="220" ht="24.95" customHeight="1" spans="1:16">
      <c r="A220" s="10" t="s">
        <v>153</v>
      </c>
      <c r="B220" s="77" t="s">
        <v>0</v>
      </c>
      <c r="C220" s="21" t="s">
        <v>838</v>
      </c>
      <c r="D220" s="10" t="s">
        <v>114</v>
      </c>
      <c r="E220" s="28">
        <v>30.35</v>
      </c>
      <c r="F220" s="78">
        <v>7.92</v>
      </c>
      <c r="G220" s="11">
        <v>240</v>
      </c>
      <c r="H220" s="21" t="s">
        <v>0</v>
      </c>
      <c r="I220" s="16" t="s">
        <v>19</v>
      </c>
      <c r="J220" s="16" t="s">
        <v>0</v>
      </c>
      <c r="K220" s="16" t="s">
        <v>115</v>
      </c>
      <c r="L220" s="16" t="s">
        <v>839</v>
      </c>
      <c r="M220" s="16" t="s">
        <v>840</v>
      </c>
      <c r="N220" s="16" t="s">
        <v>11</v>
      </c>
      <c r="O220" s="16" t="s">
        <v>0</v>
      </c>
      <c r="P220" s="16" t="s">
        <v>118</v>
      </c>
    </row>
    <row r="221" ht="24.95" customHeight="1" spans="1:16">
      <c r="A221" s="10" t="s">
        <v>156</v>
      </c>
      <c r="B221" s="77" t="s">
        <v>0</v>
      </c>
      <c r="C221" s="21" t="s">
        <v>841</v>
      </c>
      <c r="D221" s="10" t="s">
        <v>114</v>
      </c>
      <c r="E221" s="28">
        <v>195.7</v>
      </c>
      <c r="F221" s="78">
        <v>19.72</v>
      </c>
      <c r="G221" s="11">
        <v>3859</v>
      </c>
      <c r="H221" s="21" t="s">
        <v>0</v>
      </c>
      <c r="I221" s="16" t="s">
        <v>19</v>
      </c>
      <c r="J221" s="16" t="s">
        <v>0</v>
      </c>
      <c r="K221" s="16" t="s">
        <v>121</v>
      </c>
      <c r="L221" s="16" t="s">
        <v>842</v>
      </c>
      <c r="M221" s="16" t="s">
        <v>843</v>
      </c>
      <c r="N221" s="16" t="s">
        <v>11</v>
      </c>
      <c r="O221" s="16" t="s">
        <v>0</v>
      </c>
      <c r="P221" s="16" t="s">
        <v>118</v>
      </c>
    </row>
    <row r="222" ht="24.95" customHeight="1" spans="1:16">
      <c r="A222" s="10" t="s">
        <v>159</v>
      </c>
      <c r="B222" s="77" t="s">
        <v>0</v>
      </c>
      <c r="C222" s="21" t="s">
        <v>277</v>
      </c>
      <c r="D222" s="10" t="s">
        <v>114</v>
      </c>
      <c r="E222" s="28">
        <v>195.7</v>
      </c>
      <c r="F222" s="78">
        <v>7.92</v>
      </c>
      <c r="G222" s="11">
        <v>1550</v>
      </c>
      <c r="H222" s="21" t="s">
        <v>0</v>
      </c>
      <c r="I222" s="16" t="s">
        <v>19</v>
      </c>
      <c r="J222" s="16" t="s">
        <v>0</v>
      </c>
      <c r="K222" s="16" t="s">
        <v>0</v>
      </c>
      <c r="L222" s="16" t="s">
        <v>844</v>
      </c>
      <c r="M222" s="16" t="s">
        <v>845</v>
      </c>
      <c r="N222" s="16" t="s">
        <v>11</v>
      </c>
      <c r="O222" s="16" t="s">
        <v>0</v>
      </c>
      <c r="P222" s="16" t="s">
        <v>118</v>
      </c>
    </row>
    <row r="223" ht="24.95" customHeight="1" spans="1:16">
      <c r="A223" s="10" t="s">
        <v>166</v>
      </c>
      <c r="B223" s="77" t="s">
        <v>0</v>
      </c>
      <c r="C223" s="21" t="s">
        <v>846</v>
      </c>
      <c r="D223" s="10" t="s">
        <v>114</v>
      </c>
      <c r="E223" s="28">
        <v>56</v>
      </c>
      <c r="F223" s="78">
        <v>19.72</v>
      </c>
      <c r="G223" s="11">
        <v>1104</v>
      </c>
      <c r="H223" s="21" t="s">
        <v>0</v>
      </c>
      <c r="I223" s="16" t="s">
        <v>19</v>
      </c>
      <c r="J223" s="16" t="s">
        <v>0</v>
      </c>
      <c r="K223" s="16" t="s">
        <v>121</v>
      </c>
      <c r="L223" s="16" t="s">
        <v>847</v>
      </c>
      <c r="M223" s="16" t="s">
        <v>848</v>
      </c>
      <c r="N223" s="16" t="s">
        <v>11</v>
      </c>
      <c r="O223" s="16" t="s">
        <v>0</v>
      </c>
      <c r="P223" s="16" t="s">
        <v>118</v>
      </c>
    </row>
    <row r="224" ht="24.95" customHeight="1" spans="1:16">
      <c r="A224" s="10" t="s">
        <v>171</v>
      </c>
      <c r="B224" s="77" t="s">
        <v>0</v>
      </c>
      <c r="C224" s="21" t="s">
        <v>849</v>
      </c>
      <c r="D224" s="10" t="s">
        <v>114</v>
      </c>
      <c r="E224" s="28">
        <v>56</v>
      </c>
      <c r="F224" s="78">
        <v>7.92</v>
      </c>
      <c r="G224" s="11">
        <v>444</v>
      </c>
      <c r="H224" s="21" t="s">
        <v>0</v>
      </c>
      <c r="I224" s="16" t="s">
        <v>19</v>
      </c>
      <c r="J224" s="16" t="s">
        <v>0</v>
      </c>
      <c r="K224" s="16" t="s">
        <v>115</v>
      </c>
      <c r="L224" s="16" t="s">
        <v>850</v>
      </c>
      <c r="M224" s="16" t="s">
        <v>851</v>
      </c>
      <c r="N224" s="16" t="s">
        <v>11</v>
      </c>
      <c r="O224" s="16" t="s">
        <v>0</v>
      </c>
      <c r="P224" s="16" t="s">
        <v>118</v>
      </c>
    </row>
    <row r="225" ht="24.95" customHeight="1" spans="1:16">
      <c r="A225" s="10" t="s">
        <v>175</v>
      </c>
      <c r="B225" s="77" t="s">
        <v>0</v>
      </c>
      <c r="C225" s="21" t="s">
        <v>852</v>
      </c>
      <c r="D225" s="10" t="s">
        <v>114</v>
      </c>
      <c r="E225" s="28">
        <v>809.62</v>
      </c>
      <c r="F225" s="78">
        <v>19.72</v>
      </c>
      <c r="G225" s="11">
        <v>15966</v>
      </c>
      <c r="H225" s="21" t="s">
        <v>0</v>
      </c>
      <c r="I225" s="16" t="s">
        <v>19</v>
      </c>
      <c r="J225" s="16" t="s">
        <v>0</v>
      </c>
      <c r="K225" s="16" t="s">
        <v>121</v>
      </c>
      <c r="L225" s="16" t="s">
        <v>853</v>
      </c>
      <c r="M225" s="16" t="s">
        <v>854</v>
      </c>
      <c r="N225" s="16" t="s">
        <v>11</v>
      </c>
      <c r="O225" s="16" t="s">
        <v>0</v>
      </c>
      <c r="P225" s="16" t="s">
        <v>118</v>
      </c>
    </row>
    <row r="226" ht="24.95" customHeight="1" spans="1:16">
      <c r="A226" s="10" t="s">
        <v>179</v>
      </c>
      <c r="B226" s="77" t="s">
        <v>0</v>
      </c>
      <c r="C226" s="21" t="s">
        <v>287</v>
      </c>
      <c r="D226" s="10" t="s">
        <v>114</v>
      </c>
      <c r="E226" s="28">
        <v>809.62</v>
      </c>
      <c r="F226" s="78">
        <v>7.92</v>
      </c>
      <c r="G226" s="11">
        <v>6412</v>
      </c>
      <c r="H226" s="21" t="s">
        <v>0</v>
      </c>
      <c r="I226" s="16" t="s">
        <v>19</v>
      </c>
      <c r="J226" s="16" t="s">
        <v>0</v>
      </c>
      <c r="K226" s="16" t="s">
        <v>0</v>
      </c>
      <c r="L226" s="16" t="s">
        <v>855</v>
      </c>
      <c r="M226" s="16" t="s">
        <v>856</v>
      </c>
      <c r="N226" s="16" t="s">
        <v>11</v>
      </c>
      <c r="O226" s="16" t="s">
        <v>0</v>
      </c>
      <c r="P226" s="16" t="s">
        <v>118</v>
      </c>
    </row>
    <row r="227" ht="24.95" customHeight="1" spans="1:16">
      <c r="A227" s="10" t="s">
        <v>183</v>
      </c>
      <c r="B227" s="77" t="s">
        <v>0</v>
      </c>
      <c r="C227" s="21" t="s">
        <v>857</v>
      </c>
      <c r="D227" s="10" t="s">
        <v>114</v>
      </c>
      <c r="E227" s="28">
        <v>26.496</v>
      </c>
      <c r="F227" s="78">
        <v>19.72</v>
      </c>
      <c r="G227" s="11">
        <v>523</v>
      </c>
      <c r="H227" s="21" t="s">
        <v>0</v>
      </c>
      <c r="I227" s="16" t="s">
        <v>19</v>
      </c>
      <c r="J227" s="16" t="s">
        <v>0</v>
      </c>
      <c r="K227" s="16" t="s">
        <v>121</v>
      </c>
      <c r="L227" s="16" t="s">
        <v>858</v>
      </c>
      <c r="M227" s="16" t="s">
        <v>859</v>
      </c>
      <c r="N227" s="16" t="s">
        <v>11</v>
      </c>
      <c r="O227" s="16" t="s">
        <v>0</v>
      </c>
      <c r="P227" s="16" t="s">
        <v>118</v>
      </c>
    </row>
    <row r="228" ht="24.95" customHeight="1" spans="1:16">
      <c r="A228" s="10" t="s">
        <v>189</v>
      </c>
      <c r="B228" s="77" t="s">
        <v>0</v>
      </c>
      <c r="C228" s="21" t="s">
        <v>327</v>
      </c>
      <c r="D228" s="10" t="s">
        <v>114</v>
      </c>
      <c r="E228" s="28">
        <v>26.496</v>
      </c>
      <c r="F228" s="78">
        <v>7.92</v>
      </c>
      <c r="G228" s="11">
        <v>210</v>
      </c>
      <c r="H228" s="21" t="s">
        <v>0</v>
      </c>
      <c r="I228" s="16" t="s">
        <v>19</v>
      </c>
      <c r="J228" s="16" t="s">
        <v>0</v>
      </c>
      <c r="K228" s="16" t="s">
        <v>0</v>
      </c>
      <c r="L228" s="16" t="s">
        <v>860</v>
      </c>
      <c r="M228" s="16" t="s">
        <v>861</v>
      </c>
      <c r="N228" s="16" t="s">
        <v>11</v>
      </c>
      <c r="O228" s="16" t="s">
        <v>0</v>
      </c>
      <c r="P228" s="16" t="s">
        <v>118</v>
      </c>
    </row>
    <row r="229" ht="24.95" customHeight="1" spans="1:16">
      <c r="A229" s="10" t="s">
        <v>194</v>
      </c>
      <c r="B229" s="77" t="s">
        <v>0</v>
      </c>
      <c r="C229" s="21" t="s">
        <v>862</v>
      </c>
      <c r="D229" s="10" t="s">
        <v>114</v>
      </c>
      <c r="E229" s="28">
        <v>48.2</v>
      </c>
      <c r="F229" s="78">
        <v>19.79</v>
      </c>
      <c r="G229" s="11">
        <v>954</v>
      </c>
      <c r="H229" s="21" t="s">
        <v>0</v>
      </c>
      <c r="I229" s="16" t="s">
        <v>19</v>
      </c>
      <c r="J229" s="16" t="s">
        <v>0</v>
      </c>
      <c r="K229" s="16" t="s">
        <v>121</v>
      </c>
      <c r="L229" s="16" t="s">
        <v>863</v>
      </c>
      <c r="M229" s="16" t="s">
        <v>864</v>
      </c>
      <c r="N229" s="16" t="s">
        <v>11</v>
      </c>
      <c r="O229" s="16" t="s">
        <v>0</v>
      </c>
      <c r="P229" s="16" t="s">
        <v>118</v>
      </c>
    </row>
    <row r="230" ht="24.95" customHeight="1" spans="1:16">
      <c r="A230" s="10" t="s">
        <v>198</v>
      </c>
      <c r="B230" s="77" t="s">
        <v>0</v>
      </c>
      <c r="C230" s="21" t="s">
        <v>865</v>
      </c>
      <c r="D230" s="10" t="s">
        <v>114</v>
      </c>
      <c r="E230" s="28">
        <v>48.2</v>
      </c>
      <c r="F230" s="78">
        <v>7.92</v>
      </c>
      <c r="G230" s="11">
        <v>382</v>
      </c>
      <c r="H230" s="21" t="s">
        <v>0</v>
      </c>
      <c r="I230" s="16" t="s">
        <v>19</v>
      </c>
      <c r="J230" s="16" t="s">
        <v>0</v>
      </c>
      <c r="K230" s="16" t="s">
        <v>115</v>
      </c>
      <c r="L230" s="16" t="s">
        <v>866</v>
      </c>
      <c r="M230" s="16" t="s">
        <v>867</v>
      </c>
      <c r="N230" s="16" t="s">
        <v>11</v>
      </c>
      <c r="O230" s="16" t="s">
        <v>0</v>
      </c>
      <c r="P230" s="16" t="s">
        <v>118</v>
      </c>
    </row>
    <row r="231" ht="24.95" customHeight="1" spans="1:16">
      <c r="A231" s="10" t="s">
        <v>203</v>
      </c>
      <c r="B231" s="77" t="s">
        <v>0</v>
      </c>
      <c r="C231" s="21" t="s">
        <v>333</v>
      </c>
      <c r="D231" s="10" t="s">
        <v>46</v>
      </c>
      <c r="E231" s="28">
        <v>10.612</v>
      </c>
      <c r="F231" s="78">
        <v>673.65</v>
      </c>
      <c r="G231" s="11">
        <v>7149</v>
      </c>
      <c r="H231" s="21" t="s">
        <v>0</v>
      </c>
      <c r="I231" s="16" t="s">
        <v>19</v>
      </c>
      <c r="J231" s="16" t="s">
        <v>0</v>
      </c>
      <c r="K231" s="16" t="s">
        <v>868</v>
      </c>
      <c r="L231" s="16" t="s">
        <v>869</v>
      </c>
      <c r="M231" s="16" t="s">
        <v>870</v>
      </c>
      <c r="N231" s="16" t="s">
        <v>11</v>
      </c>
      <c r="O231" s="16" t="s">
        <v>0</v>
      </c>
      <c r="P231" s="16" t="s">
        <v>68</v>
      </c>
    </row>
    <row r="232" ht="24.95" customHeight="1" spans="1:16">
      <c r="A232" s="10" t="s">
        <v>208</v>
      </c>
      <c r="B232" s="77" t="s">
        <v>0</v>
      </c>
      <c r="C232" s="21" t="s">
        <v>323</v>
      </c>
      <c r="D232" s="10" t="s">
        <v>46</v>
      </c>
      <c r="E232" s="28">
        <v>8.609</v>
      </c>
      <c r="F232" s="78">
        <v>684.62</v>
      </c>
      <c r="G232" s="11">
        <v>5894</v>
      </c>
      <c r="H232" s="21" t="s">
        <v>0</v>
      </c>
      <c r="I232" s="16" t="s">
        <v>19</v>
      </c>
      <c r="J232" s="16" t="s">
        <v>0</v>
      </c>
      <c r="K232" s="16" t="s">
        <v>0</v>
      </c>
      <c r="L232" s="16" t="s">
        <v>871</v>
      </c>
      <c r="M232" s="16" t="s">
        <v>872</v>
      </c>
      <c r="N232" s="16" t="s">
        <v>11</v>
      </c>
      <c r="O232" s="16" t="s">
        <v>0</v>
      </c>
      <c r="P232" s="16" t="s">
        <v>68</v>
      </c>
    </row>
    <row r="233" ht="24.95" customHeight="1" spans="1:16">
      <c r="A233" s="10" t="s">
        <v>213</v>
      </c>
      <c r="B233" s="77" t="s">
        <v>0</v>
      </c>
      <c r="C233" s="21" t="s">
        <v>341</v>
      </c>
      <c r="D233" s="10" t="s">
        <v>114</v>
      </c>
      <c r="E233" s="28">
        <v>6.4</v>
      </c>
      <c r="F233" s="78">
        <v>175.54</v>
      </c>
      <c r="G233" s="11">
        <v>1123</v>
      </c>
      <c r="H233" s="21" t="s">
        <v>0</v>
      </c>
      <c r="I233" s="16" t="s">
        <v>19</v>
      </c>
      <c r="J233" s="16" t="s">
        <v>0</v>
      </c>
      <c r="K233" s="16" t="s">
        <v>342</v>
      </c>
      <c r="L233" s="16" t="s">
        <v>873</v>
      </c>
      <c r="M233" s="16" t="s">
        <v>874</v>
      </c>
      <c r="N233" s="16" t="s">
        <v>11</v>
      </c>
      <c r="O233" s="16" t="s">
        <v>0</v>
      </c>
      <c r="P233" s="16" t="s">
        <v>68</v>
      </c>
    </row>
    <row r="234" ht="24.95" customHeight="1" spans="1:16">
      <c r="A234" s="10" t="s">
        <v>218</v>
      </c>
      <c r="B234" s="77" t="s">
        <v>0</v>
      </c>
      <c r="C234" s="21" t="s">
        <v>875</v>
      </c>
      <c r="D234" s="10" t="s">
        <v>114</v>
      </c>
      <c r="E234" s="28">
        <v>6.4</v>
      </c>
      <c r="F234" s="78">
        <v>27.66</v>
      </c>
      <c r="G234" s="11">
        <v>177</v>
      </c>
      <c r="H234" s="21" t="s">
        <v>0</v>
      </c>
      <c r="I234" s="16" t="s">
        <v>19</v>
      </c>
      <c r="J234" s="16" t="s">
        <v>0</v>
      </c>
      <c r="K234" s="16" t="s">
        <v>346</v>
      </c>
      <c r="L234" s="16" t="s">
        <v>876</v>
      </c>
      <c r="M234" s="16" t="s">
        <v>877</v>
      </c>
      <c r="N234" s="16" t="s">
        <v>11</v>
      </c>
      <c r="O234" s="16" t="s">
        <v>0</v>
      </c>
      <c r="P234" s="16" t="s">
        <v>118</v>
      </c>
    </row>
    <row r="235" ht="24.95" customHeight="1" spans="1:16">
      <c r="A235" s="10" t="s">
        <v>225</v>
      </c>
      <c r="B235" s="77" t="s">
        <v>0</v>
      </c>
      <c r="C235" s="21" t="s">
        <v>293</v>
      </c>
      <c r="D235" s="10" t="s">
        <v>220</v>
      </c>
      <c r="E235" s="28">
        <v>0.324</v>
      </c>
      <c r="F235" s="78">
        <v>5338.65</v>
      </c>
      <c r="G235" s="11">
        <v>1730</v>
      </c>
      <c r="H235" s="21" t="s">
        <v>0</v>
      </c>
      <c r="I235" s="16" t="s">
        <v>19</v>
      </c>
      <c r="J235" s="16" t="s">
        <v>0</v>
      </c>
      <c r="K235" s="16" t="s">
        <v>0</v>
      </c>
      <c r="L235" s="16" t="s">
        <v>878</v>
      </c>
      <c r="M235" s="16" t="s">
        <v>879</v>
      </c>
      <c r="N235" s="16" t="s">
        <v>11</v>
      </c>
      <c r="O235" s="16" t="s">
        <v>0</v>
      </c>
      <c r="P235" s="16" t="s">
        <v>224</v>
      </c>
    </row>
    <row r="236" ht="24.95" customHeight="1" spans="1:16">
      <c r="A236" s="10" t="s">
        <v>229</v>
      </c>
      <c r="B236" s="77" t="s">
        <v>0</v>
      </c>
      <c r="C236" s="21" t="s">
        <v>296</v>
      </c>
      <c r="D236" s="10" t="s">
        <v>220</v>
      </c>
      <c r="E236" s="28">
        <v>3.992</v>
      </c>
      <c r="F236" s="78">
        <v>5338.65</v>
      </c>
      <c r="G236" s="11">
        <v>21312</v>
      </c>
      <c r="H236" s="21" t="s">
        <v>0</v>
      </c>
      <c r="I236" s="16" t="s">
        <v>19</v>
      </c>
      <c r="J236" s="16" t="s">
        <v>0</v>
      </c>
      <c r="K236" s="16" t="s">
        <v>0</v>
      </c>
      <c r="L236" s="16" t="s">
        <v>880</v>
      </c>
      <c r="M236" s="16" t="s">
        <v>881</v>
      </c>
      <c r="N236" s="16" t="s">
        <v>11</v>
      </c>
      <c r="O236" s="16" t="s">
        <v>0</v>
      </c>
      <c r="P236" s="16" t="s">
        <v>224</v>
      </c>
    </row>
    <row r="237" ht="24.95" customHeight="1" spans="1:16">
      <c r="A237" s="10" t="s">
        <v>236</v>
      </c>
      <c r="B237" s="77" t="s">
        <v>0</v>
      </c>
      <c r="C237" s="21" t="s">
        <v>299</v>
      </c>
      <c r="D237" s="10" t="s">
        <v>220</v>
      </c>
      <c r="E237" s="28">
        <v>7.824</v>
      </c>
      <c r="F237" s="78">
        <v>5338.65</v>
      </c>
      <c r="G237" s="11">
        <v>41770</v>
      </c>
      <c r="H237" s="21" t="s">
        <v>0</v>
      </c>
      <c r="I237" s="16" t="s">
        <v>19</v>
      </c>
      <c r="J237" s="16" t="s">
        <v>0</v>
      </c>
      <c r="K237" s="16" t="s">
        <v>0</v>
      </c>
      <c r="L237" s="16" t="s">
        <v>882</v>
      </c>
      <c r="M237" s="16" t="s">
        <v>883</v>
      </c>
      <c r="N237" s="16" t="s">
        <v>11</v>
      </c>
      <c r="O237" s="16" t="s">
        <v>0</v>
      </c>
      <c r="P237" s="16" t="s">
        <v>224</v>
      </c>
    </row>
    <row r="238" ht="24.95" customHeight="1" spans="1:16">
      <c r="A238" s="10" t="s">
        <v>240</v>
      </c>
      <c r="B238" s="77" t="s">
        <v>0</v>
      </c>
      <c r="C238" s="21" t="s">
        <v>302</v>
      </c>
      <c r="D238" s="10" t="s">
        <v>220</v>
      </c>
      <c r="E238" s="28">
        <v>1.172</v>
      </c>
      <c r="F238" s="78">
        <v>5338.65</v>
      </c>
      <c r="G238" s="11">
        <v>6257</v>
      </c>
      <c r="H238" s="21" t="s">
        <v>0</v>
      </c>
      <c r="I238" s="16" t="s">
        <v>19</v>
      </c>
      <c r="J238" s="16" t="s">
        <v>0</v>
      </c>
      <c r="K238" s="16" t="s">
        <v>0</v>
      </c>
      <c r="L238" s="16" t="s">
        <v>884</v>
      </c>
      <c r="M238" s="16" t="s">
        <v>885</v>
      </c>
      <c r="N238" s="16" t="s">
        <v>11</v>
      </c>
      <c r="O238" s="16" t="s">
        <v>0</v>
      </c>
      <c r="P238" s="16" t="s">
        <v>224</v>
      </c>
    </row>
    <row r="239" ht="24.95" customHeight="1" spans="1:16">
      <c r="A239" s="10" t="s">
        <v>244</v>
      </c>
      <c r="B239" s="77" t="s">
        <v>0</v>
      </c>
      <c r="C239" s="21" t="s">
        <v>305</v>
      </c>
      <c r="D239" s="10" t="s">
        <v>220</v>
      </c>
      <c r="E239" s="28">
        <v>0.041</v>
      </c>
      <c r="F239" s="78">
        <v>5338.65</v>
      </c>
      <c r="G239" s="11">
        <v>219</v>
      </c>
      <c r="H239" s="21" t="s">
        <v>0</v>
      </c>
      <c r="I239" s="16" t="s">
        <v>19</v>
      </c>
      <c r="J239" s="16" t="s">
        <v>0</v>
      </c>
      <c r="K239" s="16" t="s">
        <v>0</v>
      </c>
      <c r="L239" s="16" t="s">
        <v>886</v>
      </c>
      <c r="M239" s="16" t="s">
        <v>887</v>
      </c>
      <c r="N239" s="16" t="s">
        <v>11</v>
      </c>
      <c r="O239" s="16" t="s">
        <v>0</v>
      </c>
      <c r="P239" s="16" t="s">
        <v>224</v>
      </c>
    </row>
    <row r="240" ht="24.95" customHeight="1" spans="1:16">
      <c r="A240" s="10" t="s">
        <v>248</v>
      </c>
      <c r="B240" s="77" t="s">
        <v>0</v>
      </c>
      <c r="C240" s="21" t="s">
        <v>308</v>
      </c>
      <c r="D240" s="10" t="s">
        <v>220</v>
      </c>
      <c r="E240" s="28">
        <v>1.453</v>
      </c>
      <c r="F240" s="78">
        <v>5350.92</v>
      </c>
      <c r="G240" s="11">
        <v>7775</v>
      </c>
      <c r="H240" s="21" t="s">
        <v>0</v>
      </c>
      <c r="I240" s="16" t="s">
        <v>19</v>
      </c>
      <c r="J240" s="16" t="s">
        <v>0</v>
      </c>
      <c r="K240" s="16" t="s">
        <v>0</v>
      </c>
      <c r="L240" s="16" t="s">
        <v>888</v>
      </c>
      <c r="M240" s="16" t="s">
        <v>889</v>
      </c>
      <c r="N240" s="16" t="s">
        <v>11</v>
      </c>
      <c r="O240" s="16" t="s">
        <v>0</v>
      </c>
      <c r="P240" s="16" t="s">
        <v>224</v>
      </c>
    </row>
    <row r="241" ht="24.95" customHeight="1" spans="1:16">
      <c r="A241" s="10" t="s">
        <v>252</v>
      </c>
      <c r="B241" s="77" t="s">
        <v>0</v>
      </c>
      <c r="C241" s="21" t="s">
        <v>311</v>
      </c>
      <c r="D241" s="10" t="s">
        <v>220</v>
      </c>
      <c r="E241" s="28">
        <v>0.881</v>
      </c>
      <c r="F241" s="78">
        <v>5338.65</v>
      </c>
      <c r="G241" s="11">
        <v>4703</v>
      </c>
      <c r="H241" s="21" t="s">
        <v>0</v>
      </c>
      <c r="I241" s="16" t="s">
        <v>19</v>
      </c>
      <c r="J241" s="16" t="s">
        <v>0</v>
      </c>
      <c r="K241" s="16" t="s">
        <v>0</v>
      </c>
      <c r="L241" s="16" t="s">
        <v>890</v>
      </c>
      <c r="M241" s="16" t="s">
        <v>891</v>
      </c>
      <c r="N241" s="16" t="s">
        <v>11</v>
      </c>
      <c r="O241" s="16" t="s">
        <v>0</v>
      </c>
      <c r="P241" s="16" t="s">
        <v>224</v>
      </c>
    </row>
    <row r="242" ht="24.95" customHeight="1" spans="1:16">
      <c r="A242" s="10" t="s">
        <v>259</v>
      </c>
      <c r="B242" s="77" t="s">
        <v>0</v>
      </c>
      <c r="C242" s="21" t="s">
        <v>314</v>
      </c>
      <c r="D242" s="10" t="s">
        <v>220</v>
      </c>
      <c r="E242" s="28">
        <v>5.505</v>
      </c>
      <c r="F242" s="78">
        <v>5338.65</v>
      </c>
      <c r="G242" s="11">
        <v>29389</v>
      </c>
      <c r="H242" s="21" t="s">
        <v>0</v>
      </c>
      <c r="I242" s="16" t="s">
        <v>19</v>
      </c>
      <c r="J242" s="16" t="s">
        <v>0</v>
      </c>
      <c r="K242" s="16" t="s">
        <v>0</v>
      </c>
      <c r="L242" s="16" t="s">
        <v>892</v>
      </c>
      <c r="M242" s="16" t="s">
        <v>893</v>
      </c>
      <c r="N242" s="16" t="s">
        <v>11</v>
      </c>
      <c r="O242" s="16" t="s">
        <v>0</v>
      </c>
      <c r="P242" s="16" t="s">
        <v>224</v>
      </c>
    </row>
    <row r="243" ht="24.95" customHeight="1" spans="1:16">
      <c r="A243" s="10" t="s">
        <v>408</v>
      </c>
      <c r="B243" s="77" t="s">
        <v>0</v>
      </c>
      <c r="C243" s="21" t="s">
        <v>317</v>
      </c>
      <c r="D243" s="10" t="s">
        <v>220</v>
      </c>
      <c r="E243" s="28">
        <v>6.336</v>
      </c>
      <c r="F243" s="78">
        <v>1214.58</v>
      </c>
      <c r="G243" s="11">
        <v>7696</v>
      </c>
      <c r="H243" s="21" t="s">
        <v>0</v>
      </c>
      <c r="I243" s="16" t="s">
        <v>19</v>
      </c>
      <c r="J243" s="16" t="s">
        <v>0</v>
      </c>
      <c r="K243" s="16" t="s">
        <v>0</v>
      </c>
      <c r="L243" s="16" t="s">
        <v>894</v>
      </c>
      <c r="M243" s="16" t="s">
        <v>895</v>
      </c>
      <c r="N243" s="16" t="s">
        <v>11</v>
      </c>
      <c r="O243" s="16" t="s">
        <v>0</v>
      </c>
      <c r="P243" s="16" t="s">
        <v>224</v>
      </c>
    </row>
    <row r="244" ht="24.95" customHeight="1" spans="1:16">
      <c r="A244" s="10" t="s">
        <v>412</v>
      </c>
      <c r="B244" s="77" t="s">
        <v>0</v>
      </c>
      <c r="C244" s="21" t="s">
        <v>320</v>
      </c>
      <c r="D244" s="10" t="s">
        <v>220</v>
      </c>
      <c r="E244" s="28">
        <v>2.482</v>
      </c>
      <c r="F244" s="78">
        <v>1214.58</v>
      </c>
      <c r="G244" s="11">
        <v>3015</v>
      </c>
      <c r="H244" s="21" t="s">
        <v>0</v>
      </c>
      <c r="I244" s="16" t="s">
        <v>19</v>
      </c>
      <c r="J244" s="16" t="s">
        <v>0</v>
      </c>
      <c r="K244" s="16" t="s">
        <v>0</v>
      </c>
      <c r="L244" s="16" t="s">
        <v>896</v>
      </c>
      <c r="M244" s="16" t="s">
        <v>897</v>
      </c>
      <c r="N244" s="16" t="s">
        <v>11</v>
      </c>
      <c r="O244" s="16" t="s">
        <v>0</v>
      </c>
      <c r="P244" s="16" t="s">
        <v>224</v>
      </c>
    </row>
    <row r="245" ht="24.95" customHeight="1" spans="1:16">
      <c r="A245" s="10" t="s">
        <v>417</v>
      </c>
      <c r="B245" s="77" t="s">
        <v>0</v>
      </c>
      <c r="C245" s="21" t="s">
        <v>898</v>
      </c>
      <c r="D245" s="10" t="s">
        <v>231</v>
      </c>
      <c r="E245" s="28">
        <v>104</v>
      </c>
      <c r="F245" s="78">
        <v>9.73</v>
      </c>
      <c r="G245" s="11">
        <v>1012</v>
      </c>
      <c r="H245" s="21" t="s">
        <v>0</v>
      </c>
      <c r="I245" s="16" t="s">
        <v>19</v>
      </c>
      <c r="J245" s="16" t="s">
        <v>0</v>
      </c>
      <c r="K245" s="16" t="s">
        <v>899</v>
      </c>
      <c r="L245" s="16" t="s">
        <v>900</v>
      </c>
      <c r="M245" s="16" t="s">
        <v>901</v>
      </c>
      <c r="N245" s="16" t="s">
        <v>11</v>
      </c>
      <c r="O245" s="16" t="s">
        <v>0</v>
      </c>
      <c r="P245" s="16" t="s">
        <v>224</v>
      </c>
    </row>
    <row r="246" ht="43.5" customHeight="1" spans="1:16">
      <c r="A246" s="10" t="s">
        <v>421</v>
      </c>
      <c r="B246" s="77" t="s">
        <v>0</v>
      </c>
      <c r="C246" s="21" t="s">
        <v>337</v>
      </c>
      <c r="D246" s="10" t="s">
        <v>46</v>
      </c>
      <c r="E246" s="28">
        <v>38.49</v>
      </c>
      <c r="F246" s="78">
        <v>521.29</v>
      </c>
      <c r="G246" s="11">
        <v>20064</v>
      </c>
      <c r="H246" s="21" t="s">
        <v>0</v>
      </c>
      <c r="I246" s="16" t="s">
        <v>19</v>
      </c>
      <c r="J246" s="16" t="s">
        <v>0</v>
      </c>
      <c r="K246" s="16" t="s">
        <v>0</v>
      </c>
      <c r="L246" s="16" t="s">
        <v>902</v>
      </c>
      <c r="M246" s="16" t="s">
        <v>903</v>
      </c>
      <c r="N246" s="16" t="s">
        <v>11</v>
      </c>
      <c r="O246" s="16" t="s">
        <v>0</v>
      </c>
      <c r="P246" s="16" t="s">
        <v>188</v>
      </c>
    </row>
    <row r="247" ht="24.95" customHeight="1" spans="1:16">
      <c r="A247" s="10" t="s">
        <v>426</v>
      </c>
      <c r="B247" s="77" t="s">
        <v>0</v>
      </c>
      <c r="C247" s="21" t="s">
        <v>904</v>
      </c>
      <c r="D247" s="10" t="s">
        <v>0</v>
      </c>
      <c r="E247" s="79">
        <v>0</v>
      </c>
      <c r="F247" s="78">
        <v>0</v>
      </c>
      <c r="G247" s="11">
        <v>0</v>
      </c>
      <c r="H247" s="21" t="s">
        <v>0</v>
      </c>
      <c r="I247" s="16" t="s">
        <v>19</v>
      </c>
      <c r="J247" s="16" t="s">
        <v>0</v>
      </c>
      <c r="K247" s="16" t="s">
        <v>0</v>
      </c>
      <c r="L247" s="16" t="s">
        <v>905</v>
      </c>
      <c r="M247" s="16" t="s">
        <v>906</v>
      </c>
      <c r="N247" s="16" t="s">
        <v>11</v>
      </c>
      <c r="O247" s="16" t="s">
        <v>0</v>
      </c>
      <c r="P247" s="16" t="s">
        <v>0</v>
      </c>
    </row>
    <row r="248" ht="24.95" customHeight="1" spans="1:16">
      <c r="A248" s="10" t="s">
        <v>431</v>
      </c>
      <c r="B248" s="77" t="s">
        <v>0</v>
      </c>
      <c r="C248" s="21" t="s">
        <v>907</v>
      </c>
      <c r="D248" s="10" t="s">
        <v>114</v>
      </c>
      <c r="E248" s="28">
        <v>97.4</v>
      </c>
      <c r="F248" s="78">
        <v>27.12</v>
      </c>
      <c r="G248" s="11">
        <v>2641</v>
      </c>
      <c r="H248" s="21" t="s">
        <v>0</v>
      </c>
      <c r="I248" s="16" t="s">
        <v>19</v>
      </c>
      <c r="J248" s="16" t="s">
        <v>0</v>
      </c>
      <c r="K248" s="16" t="s">
        <v>353</v>
      </c>
      <c r="L248" s="16" t="s">
        <v>908</v>
      </c>
      <c r="M248" s="16" t="s">
        <v>909</v>
      </c>
      <c r="N248" s="16" t="s">
        <v>11</v>
      </c>
      <c r="O248" s="16" t="s">
        <v>0</v>
      </c>
      <c r="P248" s="16" t="s">
        <v>50</v>
      </c>
    </row>
    <row r="249" ht="24.95" customHeight="1" spans="1:16">
      <c r="A249" s="10" t="s">
        <v>435</v>
      </c>
      <c r="B249" s="77" t="s">
        <v>0</v>
      </c>
      <c r="C249" s="21" t="s">
        <v>356</v>
      </c>
      <c r="D249" s="10" t="s">
        <v>114</v>
      </c>
      <c r="E249" s="28">
        <v>97.4</v>
      </c>
      <c r="F249" s="78">
        <v>28.03</v>
      </c>
      <c r="G249" s="11">
        <v>2730</v>
      </c>
      <c r="H249" s="21" t="s">
        <v>0</v>
      </c>
      <c r="I249" s="16" t="s">
        <v>19</v>
      </c>
      <c r="J249" s="16" t="s">
        <v>0</v>
      </c>
      <c r="K249" s="16" t="s">
        <v>910</v>
      </c>
      <c r="L249" s="16" t="s">
        <v>911</v>
      </c>
      <c r="M249" s="16" t="s">
        <v>912</v>
      </c>
      <c r="N249" s="16" t="s">
        <v>11</v>
      </c>
      <c r="O249" s="16" t="s">
        <v>0</v>
      </c>
      <c r="P249" s="16" t="s">
        <v>188</v>
      </c>
    </row>
    <row r="250" ht="24.95" customHeight="1" spans="1:16">
      <c r="A250" s="10" t="s">
        <v>440</v>
      </c>
      <c r="B250" s="77" t="s">
        <v>0</v>
      </c>
      <c r="C250" s="21" t="s">
        <v>913</v>
      </c>
      <c r="D250" s="10" t="s">
        <v>114</v>
      </c>
      <c r="E250" s="28">
        <v>97.4</v>
      </c>
      <c r="F250" s="78">
        <v>26.62</v>
      </c>
      <c r="G250" s="11">
        <v>2593</v>
      </c>
      <c r="H250" s="21" t="s">
        <v>0</v>
      </c>
      <c r="I250" s="16" t="s">
        <v>19</v>
      </c>
      <c r="J250" s="16" t="s">
        <v>0</v>
      </c>
      <c r="K250" s="16" t="s">
        <v>353</v>
      </c>
      <c r="L250" s="16" t="s">
        <v>914</v>
      </c>
      <c r="M250" s="16" t="s">
        <v>915</v>
      </c>
      <c r="N250" s="16" t="s">
        <v>11</v>
      </c>
      <c r="O250" s="16" t="s">
        <v>0</v>
      </c>
      <c r="P250" s="16" t="s">
        <v>188</v>
      </c>
    </row>
    <row r="251" ht="24.95" customHeight="1" spans="1:16">
      <c r="A251" s="10" t="s">
        <v>444</v>
      </c>
      <c r="B251" s="77" t="s">
        <v>0</v>
      </c>
      <c r="C251" s="21" t="s">
        <v>916</v>
      </c>
      <c r="D251" s="10" t="s">
        <v>0</v>
      </c>
      <c r="E251" s="79">
        <v>0</v>
      </c>
      <c r="F251" s="78">
        <v>0</v>
      </c>
      <c r="G251" s="11">
        <v>0</v>
      </c>
      <c r="H251" s="21" t="s">
        <v>0</v>
      </c>
      <c r="I251" s="16" t="s">
        <v>19</v>
      </c>
      <c r="J251" s="16" t="s">
        <v>0</v>
      </c>
      <c r="K251" s="16" t="s">
        <v>0</v>
      </c>
      <c r="L251" s="16" t="s">
        <v>917</v>
      </c>
      <c r="M251" s="16" t="s">
        <v>918</v>
      </c>
      <c r="N251" s="16" t="s">
        <v>11</v>
      </c>
      <c r="O251" s="16" t="s">
        <v>0</v>
      </c>
      <c r="P251" s="16" t="s">
        <v>0</v>
      </c>
    </row>
    <row r="252" ht="24.95" customHeight="1" spans="1:16">
      <c r="A252" s="10" t="s">
        <v>449</v>
      </c>
      <c r="B252" s="77" t="s">
        <v>0</v>
      </c>
      <c r="C252" s="21" t="s">
        <v>907</v>
      </c>
      <c r="D252" s="10" t="s">
        <v>114</v>
      </c>
      <c r="E252" s="28">
        <v>3.42</v>
      </c>
      <c r="F252" s="78">
        <v>27.12</v>
      </c>
      <c r="G252" s="11">
        <v>93</v>
      </c>
      <c r="H252" s="21" t="s">
        <v>0</v>
      </c>
      <c r="I252" s="16" t="s">
        <v>19</v>
      </c>
      <c r="J252" s="16" t="s">
        <v>0</v>
      </c>
      <c r="K252" s="16" t="s">
        <v>353</v>
      </c>
      <c r="L252" s="16" t="s">
        <v>919</v>
      </c>
      <c r="M252" s="16" t="s">
        <v>920</v>
      </c>
      <c r="N252" s="16" t="s">
        <v>11</v>
      </c>
      <c r="O252" s="16" t="s">
        <v>0</v>
      </c>
      <c r="P252" s="16" t="s">
        <v>50</v>
      </c>
    </row>
    <row r="253" ht="24.95" customHeight="1" spans="1:16">
      <c r="A253" s="10" t="s">
        <v>454</v>
      </c>
      <c r="B253" s="77" t="s">
        <v>0</v>
      </c>
      <c r="C253" s="21" t="s">
        <v>356</v>
      </c>
      <c r="D253" s="10" t="s">
        <v>114</v>
      </c>
      <c r="E253" s="28">
        <v>3.42</v>
      </c>
      <c r="F253" s="78">
        <v>28.03</v>
      </c>
      <c r="G253" s="11">
        <v>96</v>
      </c>
      <c r="H253" s="21" t="s">
        <v>0</v>
      </c>
      <c r="I253" s="16" t="s">
        <v>19</v>
      </c>
      <c r="J253" s="16" t="s">
        <v>0</v>
      </c>
      <c r="K253" s="16" t="s">
        <v>0</v>
      </c>
      <c r="L253" s="16" t="s">
        <v>921</v>
      </c>
      <c r="M253" s="16" t="s">
        <v>922</v>
      </c>
      <c r="N253" s="16" t="s">
        <v>11</v>
      </c>
      <c r="O253" s="16" t="s">
        <v>0</v>
      </c>
      <c r="P253" s="16" t="s">
        <v>188</v>
      </c>
    </row>
    <row r="254" ht="43.5" customHeight="1" spans="1:16">
      <c r="A254" s="10" t="s">
        <v>459</v>
      </c>
      <c r="B254" s="77" t="s">
        <v>0</v>
      </c>
      <c r="C254" s="21" t="s">
        <v>923</v>
      </c>
      <c r="D254" s="10" t="s">
        <v>114</v>
      </c>
      <c r="E254" s="28">
        <v>3.42</v>
      </c>
      <c r="F254" s="78">
        <v>97.5</v>
      </c>
      <c r="G254" s="11">
        <v>333</v>
      </c>
      <c r="H254" s="21" t="s">
        <v>0</v>
      </c>
      <c r="I254" s="16" t="s">
        <v>19</v>
      </c>
      <c r="J254" s="16" t="s">
        <v>0</v>
      </c>
      <c r="K254" s="16" t="s">
        <v>924</v>
      </c>
      <c r="L254" s="16" t="s">
        <v>925</v>
      </c>
      <c r="M254" s="16" t="s">
        <v>926</v>
      </c>
      <c r="N254" s="16" t="s">
        <v>11</v>
      </c>
      <c r="O254" s="16" t="s">
        <v>0</v>
      </c>
      <c r="P254" s="16" t="s">
        <v>188</v>
      </c>
    </row>
    <row r="255" ht="24.95" customHeight="1" spans="1:16">
      <c r="A255" s="10" t="s">
        <v>464</v>
      </c>
      <c r="B255" s="77" t="s">
        <v>0</v>
      </c>
      <c r="C255" s="21" t="s">
        <v>364</v>
      </c>
      <c r="D255" s="10" t="s">
        <v>0</v>
      </c>
      <c r="E255" s="79">
        <v>0</v>
      </c>
      <c r="F255" s="78">
        <v>0</v>
      </c>
      <c r="G255" s="11">
        <v>0</v>
      </c>
      <c r="H255" s="21" t="s">
        <v>0</v>
      </c>
      <c r="I255" s="16" t="s">
        <v>19</v>
      </c>
      <c r="J255" s="16" t="s">
        <v>0</v>
      </c>
      <c r="K255" s="16" t="s">
        <v>0</v>
      </c>
      <c r="L255" s="16" t="s">
        <v>927</v>
      </c>
      <c r="M255" s="16" t="s">
        <v>928</v>
      </c>
      <c r="N255" s="16" t="s">
        <v>11</v>
      </c>
      <c r="O255" s="16" t="s">
        <v>0</v>
      </c>
      <c r="P255" s="16" t="s">
        <v>0</v>
      </c>
    </row>
    <row r="256" ht="24.95" customHeight="1" spans="1:16">
      <c r="A256" s="10" t="s">
        <v>469</v>
      </c>
      <c r="B256" s="77" t="s">
        <v>0</v>
      </c>
      <c r="C256" s="21" t="s">
        <v>929</v>
      </c>
      <c r="D256" s="10" t="s">
        <v>114</v>
      </c>
      <c r="E256" s="28">
        <v>107.6</v>
      </c>
      <c r="F256" s="78">
        <v>0</v>
      </c>
      <c r="G256" s="11">
        <v>0</v>
      </c>
      <c r="H256" s="21" t="s">
        <v>0</v>
      </c>
      <c r="I256" s="16" t="s">
        <v>19</v>
      </c>
      <c r="J256" s="16" t="s">
        <v>0</v>
      </c>
      <c r="K256" s="16" t="s">
        <v>353</v>
      </c>
      <c r="L256" s="16" t="s">
        <v>930</v>
      </c>
      <c r="M256" s="16" t="s">
        <v>931</v>
      </c>
      <c r="N256" s="16" t="s">
        <v>11</v>
      </c>
      <c r="O256" s="16" t="s">
        <v>0</v>
      </c>
      <c r="P256" s="16" t="s">
        <v>50</v>
      </c>
    </row>
    <row r="257" ht="24.95" customHeight="1" spans="1:16">
      <c r="A257" s="10" t="s">
        <v>474</v>
      </c>
      <c r="B257" s="77" t="s">
        <v>0</v>
      </c>
      <c r="C257" s="21" t="s">
        <v>356</v>
      </c>
      <c r="D257" s="10" t="s">
        <v>114</v>
      </c>
      <c r="E257" s="28">
        <v>107.6</v>
      </c>
      <c r="F257" s="78">
        <v>28.03</v>
      </c>
      <c r="G257" s="11">
        <v>3016</v>
      </c>
      <c r="H257" s="21" t="s">
        <v>0</v>
      </c>
      <c r="I257" s="16" t="s">
        <v>19</v>
      </c>
      <c r="J257" s="16" t="s">
        <v>0</v>
      </c>
      <c r="K257" s="16" t="s">
        <v>0</v>
      </c>
      <c r="L257" s="16" t="s">
        <v>932</v>
      </c>
      <c r="M257" s="16" t="s">
        <v>933</v>
      </c>
      <c r="N257" s="16" t="s">
        <v>11</v>
      </c>
      <c r="O257" s="16" t="s">
        <v>0</v>
      </c>
      <c r="P257" s="16" t="s">
        <v>188</v>
      </c>
    </row>
    <row r="258" ht="24.95" customHeight="1" spans="1:16">
      <c r="A258" s="10" t="s">
        <v>479</v>
      </c>
      <c r="B258" s="77" t="s">
        <v>0</v>
      </c>
      <c r="C258" s="21" t="s">
        <v>934</v>
      </c>
      <c r="D258" s="10" t="s">
        <v>114</v>
      </c>
      <c r="E258" s="28">
        <v>107.6</v>
      </c>
      <c r="F258" s="78">
        <v>40.44</v>
      </c>
      <c r="G258" s="11">
        <v>4351</v>
      </c>
      <c r="H258" s="21" t="s">
        <v>0</v>
      </c>
      <c r="I258" s="16" t="s">
        <v>19</v>
      </c>
      <c r="J258" s="16" t="s">
        <v>0</v>
      </c>
      <c r="K258" s="16" t="s">
        <v>353</v>
      </c>
      <c r="L258" s="16" t="s">
        <v>935</v>
      </c>
      <c r="M258" s="16" t="s">
        <v>936</v>
      </c>
      <c r="N258" s="16" t="s">
        <v>11</v>
      </c>
      <c r="O258" s="16" t="s">
        <v>0</v>
      </c>
      <c r="P258" s="16" t="s">
        <v>50</v>
      </c>
    </row>
    <row r="259" ht="24.95" customHeight="1" spans="1:16">
      <c r="A259" s="10" t="s">
        <v>483</v>
      </c>
      <c r="B259" s="77" t="s">
        <v>0</v>
      </c>
      <c r="C259" s="21" t="s">
        <v>937</v>
      </c>
      <c r="D259" s="10" t="s">
        <v>114</v>
      </c>
      <c r="E259" s="28">
        <v>107.6</v>
      </c>
      <c r="F259" s="78">
        <v>30.13</v>
      </c>
      <c r="G259" s="11">
        <v>3242</v>
      </c>
      <c r="H259" s="21" t="s">
        <v>0</v>
      </c>
      <c r="I259" s="16" t="s">
        <v>19</v>
      </c>
      <c r="J259" s="16" t="s">
        <v>0</v>
      </c>
      <c r="K259" s="16" t="s">
        <v>938</v>
      </c>
      <c r="L259" s="16" t="s">
        <v>939</v>
      </c>
      <c r="M259" s="16" t="s">
        <v>940</v>
      </c>
      <c r="N259" s="16" t="s">
        <v>11</v>
      </c>
      <c r="O259" s="16" t="s">
        <v>0</v>
      </c>
      <c r="P259" s="16" t="s">
        <v>188</v>
      </c>
    </row>
    <row r="260" ht="24.95" customHeight="1" spans="1:16">
      <c r="A260" s="10" t="s">
        <v>488</v>
      </c>
      <c r="B260" s="77" t="s">
        <v>0</v>
      </c>
      <c r="C260" s="21" t="s">
        <v>941</v>
      </c>
      <c r="D260" s="10" t="s">
        <v>0</v>
      </c>
      <c r="E260" s="79">
        <v>0</v>
      </c>
      <c r="F260" s="78">
        <v>0</v>
      </c>
      <c r="G260" s="11">
        <v>0</v>
      </c>
      <c r="H260" s="21" t="s">
        <v>0</v>
      </c>
      <c r="I260" s="16" t="s">
        <v>19</v>
      </c>
      <c r="J260" s="16" t="s">
        <v>0</v>
      </c>
      <c r="K260" s="16" t="s">
        <v>0</v>
      </c>
      <c r="L260" s="16" t="s">
        <v>942</v>
      </c>
      <c r="M260" s="16" t="s">
        <v>943</v>
      </c>
      <c r="N260" s="16" t="s">
        <v>11</v>
      </c>
      <c r="O260" s="16" t="s">
        <v>0</v>
      </c>
      <c r="P260" s="16" t="s">
        <v>0</v>
      </c>
    </row>
    <row r="261" ht="24.95" customHeight="1" spans="1:16">
      <c r="A261" s="10" t="s">
        <v>492</v>
      </c>
      <c r="B261" s="77" t="s">
        <v>0</v>
      </c>
      <c r="C261" s="21" t="s">
        <v>907</v>
      </c>
      <c r="D261" s="10" t="s">
        <v>114</v>
      </c>
      <c r="E261" s="28">
        <v>110.48</v>
      </c>
      <c r="F261" s="78">
        <v>27.12</v>
      </c>
      <c r="G261" s="11">
        <v>2996</v>
      </c>
      <c r="H261" s="21" t="s">
        <v>0</v>
      </c>
      <c r="I261" s="16" t="s">
        <v>19</v>
      </c>
      <c r="J261" s="16" t="s">
        <v>0</v>
      </c>
      <c r="K261" s="16" t="s">
        <v>0</v>
      </c>
      <c r="L261" s="16" t="s">
        <v>944</v>
      </c>
      <c r="M261" s="16" t="s">
        <v>945</v>
      </c>
      <c r="N261" s="16" t="s">
        <v>11</v>
      </c>
      <c r="O261" s="16" t="s">
        <v>0</v>
      </c>
      <c r="P261" s="16" t="s">
        <v>50</v>
      </c>
    </row>
    <row r="262" ht="24.95" customHeight="1" spans="1:16">
      <c r="A262" s="10" t="s">
        <v>497</v>
      </c>
      <c r="B262" s="77" t="s">
        <v>0</v>
      </c>
      <c r="C262" s="21" t="s">
        <v>356</v>
      </c>
      <c r="D262" s="10" t="s">
        <v>114</v>
      </c>
      <c r="E262" s="28">
        <v>110.48</v>
      </c>
      <c r="F262" s="78">
        <v>28.03</v>
      </c>
      <c r="G262" s="11">
        <v>3097</v>
      </c>
      <c r="H262" s="21" t="s">
        <v>0</v>
      </c>
      <c r="I262" s="16" t="s">
        <v>19</v>
      </c>
      <c r="J262" s="16" t="s">
        <v>0</v>
      </c>
      <c r="K262" s="16" t="s">
        <v>0</v>
      </c>
      <c r="L262" s="16" t="s">
        <v>946</v>
      </c>
      <c r="M262" s="16" t="s">
        <v>947</v>
      </c>
      <c r="N262" s="16" t="s">
        <v>11</v>
      </c>
      <c r="O262" s="16" t="s">
        <v>0</v>
      </c>
      <c r="P262" s="16" t="s">
        <v>188</v>
      </c>
    </row>
    <row r="263" ht="43.5" customHeight="1" spans="1:16">
      <c r="A263" s="10" t="s">
        <v>501</v>
      </c>
      <c r="B263" s="77" t="s">
        <v>0</v>
      </c>
      <c r="C263" s="21" t="s">
        <v>948</v>
      </c>
      <c r="D263" s="10" t="s">
        <v>114</v>
      </c>
      <c r="E263" s="28">
        <v>110.48</v>
      </c>
      <c r="F263" s="78">
        <v>137.03</v>
      </c>
      <c r="G263" s="11">
        <v>15139</v>
      </c>
      <c r="H263" s="21" t="s">
        <v>0</v>
      </c>
      <c r="I263" s="16" t="s">
        <v>19</v>
      </c>
      <c r="J263" s="16" t="s">
        <v>0</v>
      </c>
      <c r="K263" s="16" t="s">
        <v>949</v>
      </c>
      <c r="L263" s="16" t="s">
        <v>950</v>
      </c>
      <c r="M263" s="16" t="s">
        <v>951</v>
      </c>
      <c r="N263" s="16" t="s">
        <v>11</v>
      </c>
      <c r="O263" s="16" t="s">
        <v>0</v>
      </c>
      <c r="P263" s="16" t="s">
        <v>188</v>
      </c>
    </row>
    <row r="264" ht="24.95" customHeight="1" spans="1:16">
      <c r="A264" s="10" t="s">
        <v>506</v>
      </c>
      <c r="B264" s="77" t="s">
        <v>0</v>
      </c>
      <c r="C264" s="21" t="s">
        <v>952</v>
      </c>
      <c r="D264" s="10" t="s">
        <v>0</v>
      </c>
      <c r="E264" s="79">
        <v>0</v>
      </c>
      <c r="F264" s="78">
        <v>0</v>
      </c>
      <c r="G264" s="11">
        <v>0</v>
      </c>
      <c r="H264" s="21" t="s">
        <v>0</v>
      </c>
      <c r="I264" s="16" t="s">
        <v>19</v>
      </c>
      <c r="J264" s="16" t="s">
        <v>0</v>
      </c>
      <c r="K264" s="16" t="s">
        <v>0</v>
      </c>
      <c r="L264" s="16" t="s">
        <v>953</v>
      </c>
      <c r="M264" s="16" t="s">
        <v>954</v>
      </c>
      <c r="N264" s="16" t="s">
        <v>11</v>
      </c>
      <c r="O264" s="16" t="s">
        <v>0</v>
      </c>
      <c r="P264" s="16" t="s">
        <v>0</v>
      </c>
    </row>
    <row r="265" ht="24.95" customHeight="1" spans="1:16">
      <c r="A265" s="10" t="s">
        <v>511</v>
      </c>
      <c r="B265" s="77" t="s">
        <v>0</v>
      </c>
      <c r="C265" s="21" t="s">
        <v>907</v>
      </c>
      <c r="D265" s="10" t="s">
        <v>114</v>
      </c>
      <c r="E265" s="28">
        <v>7.47</v>
      </c>
      <c r="F265" s="78">
        <v>27.12</v>
      </c>
      <c r="G265" s="11">
        <v>203</v>
      </c>
      <c r="H265" s="21" t="s">
        <v>0</v>
      </c>
      <c r="I265" s="16" t="s">
        <v>19</v>
      </c>
      <c r="J265" s="16" t="s">
        <v>0</v>
      </c>
      <c r="K265" s="16" t="s">
        <v>0</v>
      </c>
      <c r="L265" s="16" t="s">
        <v>955</v>
      </c>
      <c r="M265" s="16" t="s">
        <v>956</v>
      </c>
      <c r="N265" s="16" t="s">
        <v>11</v>
      </c>
      <c r="O265" s="16" t="s">
        <v>0</v>
      </c>
      <c r="P265" s="16" t="s">
        <v>50</v>
      </c>
    </row>
    <row r="266" ht="24.95" customHeight="1" spans="1:16">
      <c r="A266" s="10" t="s">
        <v>515</v>
      </c>
      <c r="B266" s="77" t="s">
        <v>0</v>
      </c>
      <c r="C266" s="21" t="s">
        <v>356</v>
      </c>
      <c r="D266" s="10" t="s">
        <v>114</v>
      </c>
      <c r="E266" s="28">
        <v>7.47</v>
      </c>
      <c r="F266" s="78">
        <v>28.03</v>
      </c>
      <c r="G266" s="11">
        <v>209</v>
      </c>
      <c r="H266" s="21" t="s">
        <v>0</v>
      </c>
      <c r="I266" s="16" t="s">
        <v>19</v>
      </c>
      <c r="J266" s="16" t="s">
        <v>0</v>
      </c>
      <c r="K266" s="16" t="s">
        <v>0</v>
      </c>
      <c r="L266" s="16" t="s">
        <v>957</v>
      </c>
      <c r="M266" s="16" t="s">
        <v>958</v>
      </c>
      <c r="N266" s="16" t="s">
        <v>11</v>
      </c>
      <c r="O266" s="16" t="s">
        <v>0</v>
      </c>
      <c r="P266" s="16" t="s">
        <v>188</v>
      </c>
    </row>
    <row r="267" ht="24.95" customHeight="1" spans="1:16">
      <c r="A267" s="10" t="s">
        <v>520</v>
      </c>
      <c r="B267" s="77" t="s">
        <v>0</v>
      </c>
      <c r="C267" s="21" t="s">
        <v>959</v>
      </c>
      <c r="D267" s="10" t="s">
        <v>114</v>
      </c>
      <c r="E267" s="28">
        <v>7.47</v>
      </c>
      <c r="F267" s="78">
        <v>156.72</v>
      </c>
      <c r="G267" s="11">
        <v>1171</v>
      </c>
      <c r="H267" s="21" t="s">
        <v>0</v>
      </c>
      <c r="I267" s="16" t="s">
        <v>19</v>
      </c>
      <c r="J267" s="16" t="s">
        <v>0</v>
      </c>
      <c r="K267" s="16" t="s">
        <v>387</v>
      </c>
      <c r="L267" s="16" t="s">
        <v>960</v>
      </c>
      <c r="M267" s="16" t="s">
        <v>961</v>
      </c>
      <c r="N267" s="16" t="s">
        <v>11</v>
      </c>
      <c r="O267" s="16" t="s">
        <v>0</v>
      </c>
      <c r="P267" s="16" t="s">
        <v>188</v>
      </c>
    </row>
    <row r="268" ht="24.95" customHeight="1" spans="1:16">
      <c r="A268" s="10" t="s">
        <v>525</v>
      </c>
      <c r="B268" s="77" t="s">
        <v>0</v>
      </c>
      <c r="C268" s="21" t="s">
        <v>390</v>
      </c>
      <c r="D268" s="10" t="s">
        <v>114</v>
      </c>
      <c r="E268" s="28">
        <v>26.51</v>
      </c>
      <c r="F268" s="78">
        <v>142.1</v>
      </c>
      <c r="G268" s="11">
        <v>3767</v>
      </c>
      <c r="H268" s="21" t="s">
        <v>0</v>
      </c>
      <c r="I268" s="16" t="s">
        <v>19</v>
      </c>
      <c r="J268" s="16" t="s">
        <v>0</v>
      </c>
      <c r="K268" s="16" t="s">
        <v>0</v>
      </c>
      <c r="L268" s="16" t="s">
        <v>962</v>
      </c>
      <c r="M268" s="16" t="s">
        <v>963</v>
      </c>
      <c r="N268" s="16" t="s">
        <v>11</v>
      </c>
      <c r="O268" s="16" t="s">
        <v>0</v>
      </c>
      <c r="P268" s="16" t="s">
        <v>188</v>
      </c>
    </row>
    <row r="269" ht="24.95" customHeight="1" spans="1:16">
      <c r="A269" s="10" t="s">
        <v>530</v>
      </c>
      <c r="B269" s="77" t="s">
        <v>0</v>
      </c>
      <c r="C269" s="21" t="s">
        <v>964</v>
      </c>
      <c r="D269" s="10" t="s">
        <v>0</v>
      </c>
      <c r="E269" s="79">
        <v>0</v>
      </c>
      <c r="F269" s="78">
        <v>0</v>
      </c>
      <c r="G269" s="11">
        <v>0</v>
      </c>
      <c r="H269" s="21" t="s">
        <v>0</v>
      </c>
      <c r="I269" s="16" t="s">
        <v>19</v>
      </c>
      <c r="J269" s="16" t="s">
        <v>0</v>
      </c>
      <c r="K269" s="16" t="s">
        <v>0</v>
      </c>
      <c r="L269" s="16" t="s">
        <v>965</v>
      </c>
      <c r="M269" s="16" t="s">
        <v>966</v>
      </c>
      <c r="N269" s="16" t="s">
        <v>11</v>
      </c>
      <c r="O269" s="16" t="s">
        <v>0</v>
      </c>
      <c r="P269" s="16" t="s">
        <v>0</v>
      </c>
    </row>
    <row r="270" ht="24.95" customHeight="1" spans="1:16">
      <c r="A270" s="10" t="s">
        <v>967</v>
      </c>
      <c r="B270" s="77" t="s">
        <v>0</v>
      </c>
      <c r="C270" s="21" t="s">
        <v>968</v>
      </c>
      <c r="D270" s="10" t="s">
        <v>114</v>
      </c>
      <c r="E270" s="28">
        <v>5.09</v>
      </c>
      <c r="F270" s="78">
        <v>23.27</v>
      </c>
      <c r="G270" s="11">
        <v>118</v>
      </c>
      <c r="H270" s="21" t="s">
        <v>0</v>
      </c>
      <c r="I270" s="16" t="s">
        <v>19</v>
      </c>
      <c r="J270" s="16" t="s">
        <v>0</v>
      </c>
      <c r="K270" s="16" t="s">
        <v>969</v>
      </c>
      <c r="L270" s="16" t="s">
        <v>970</v>
      </c>
      <c r="M270" s="16" t="s">
        <v>971</v>
      </c>
      <c r="N270" s="16" t="s">
        <v>11</v>
      </c>
      <c r="O270" s="16" t="s">
        <v>0</v>
      </c>
      <c r="P270" s="16" t="s">
        <v>188</v>
      </c>
    </row>
    <row r="271" ht="24.95" customHeight="1" spans="1:16">
      <c r="A271" s="10" t="s">
        <v>535</v>
      </c>
      <c r="B271" s="77" t="s">
        <v>0</v>
      </c>
      <c r="C271" s="21" t="s">
        <v>972</v>
      </c>
      <c r="D271" s="10" t="s">
        <v>0</v>
      </c>
      <c r="E271" s="79">
        <v>0</v>
      </c>
      <c r="F271" s="78">
        <v>0</v>
      </c>
      <c r="G271" s="11">
        <v>0</v>
      </c>
      <c r="H271" s="21" t="s">
        <v>0</v>
      </c>
      <c r="I271" s="16" t="s">
        <v>19</v>
      </c>
      <c r="J271" s="16" t="s">
        <v>0</v>
      </c>
      <c r="K271" s="16" t="s">
        <v>0</v>
      </c>
      <c r="L271" s="16" t="s">
        <v>973</v>
      </c>
      <c r="M271" s="16" t="s">
        <v>974</v>
      </c>
      <c r="N271" s="16" t="s">
        <v>11</v>
      </c>
      <c r="O271" s="16" t="s">
        <v>0</v>
      </c>
      <c r="P271" s="16" t="s">
        <v>0</v>
      </c>
    </row>
    <row r="272" ht="24.95" customHeight="1" spans="1:16">
      <c r="A272" s="10" t="s">
        <v>539</v>
      </c>
      <c r="B272" s="77" t="s">
        <v>0</v>
      </c>
      <c r="C272" s="21" t="s">
        <v>975</v>
      </c>
      <c r="D272" s="10" t="s">
        <v>114</v>
      </c>
      <c r="E272" s="28">
        <v>11.88</v>
      </c>
      <c r="F272" s="78">
        <v>56.22</v>
      </c>
      <c r="G272" s="11">
        <v>668</v>
      </c>
      <c r="H272" s="21" t="s">
        <v>0</v>
      </c>
      <c r="I272" s="16" t="s">
        <v>19</v>
      </c>
      <c r="J272" s="16" t="s">
        <v>0</v>
      </c>
      <c r="K272" s="16" t="s">
        <v>976</v>
      </c>
      <c r="L272" s="16" t="s">
        <v>977</v>
      </c>
      <c r="M272" s="16" t="s">
        <v>978</v>
      </c>
      <c r="N272" s="16" t="s">
        <v>11</v>
      </c>
      <c r="O272" s="16" t="s">
        <v>0</v>
      </c>
      <c r="P272" s="16" t="s">
        <v>188</v>
      </c>
    </row>
    <row r="273" ht="24.95" customHeight="1" spans="1:16">
      <c r="A273" s="10" t="s">
        <v>544</v>
      </c>
      <c r="B273" s="77" t="s">
        <v>0</v>
      </c>
      <c r="C273" s="21" t="s">
        <v>979</v>
      </c>
      <c r="D273" s="10" t="s">
        <v>114</v>
      </c>
      <c r="E273" s="28">
        <v>16</v>
      </c>
      <c r="F273" s="78">
        <v>26.84</v>
      </c>
      <c r="G273" s="11">
        <v>429</v>
      </c>
      <c r="H273" s="21" t="s">
        <v>0</v>
      </c>
      <c r="I273" s="16" t="s">
        <v>19</v>
      </c>
      <c r="J273" s="16" t="s">
        <v>0</v>
      </c>
      <c r="K273" s="16" t="s">
        <v>980</v>
      </c>
      <c r="L273" s="16" t="s">
        <v>981</v>
      </c>
      <c r="M273" s="16" t="s">
        <v>982</v>
      </c>
      <c r="N273" s="16" t="s">
        <v>11</v>
      </c>
      <c r="O273" s="16" t="s">
        <v>0</v>
      </c>
      <c r="P273" s="16" t="s">
        <v>188</v>
      </c>
    </row>
    <row r="274" ht="43.5" customHeight="1" spans="1:16">
      <c r="A274" s="10" t="s">
        <v>549</v>
      </c>
      <c r="B274" s="77" t="s">
        <v>0</v>
      </c>
      <c r="C274" s="21" t="s">
        <v>983</v>
      </c>
      <c r="D274" s="10" t="s">
        <v>114</v>
      </c>
      <c r="E274" s="28">
        <v>16</v>
      </c>
      <c r="F274" s="78">
        <v>113.02</v>
      </c>
      <c r="G274" s="11">
        <v>1808</v>
      </c>
      <c r="H274" s="21" t="s">
        <v>0</v>
      </c>
      <c r="I274" s="16" t="s">
        <v>19</v>
      </c>
      <c r="J274" s="16" t="s">
        <v>0</v>
      </c>
      <c r="K274" s="16" t="s">
        <v>984</v>
      </c>
      <c r="L274" s="16" t="s">
        <v>985</v>
      </c>
      <c r="M274" s="16" t="s">
        <v>986</v>
      </c>
      <c r="N274" s="16" t="s">
        <v>11</v>
      </c>
      <c r="O274" s="16" t="s">
        <v>0</v>
      </c>
      <c r="P274" s="16" t="s">
        <v>188</v>
      </c>
    </row>
    <row r="275" ht="24.95" customHeight="1" spans="1:16">
      <c r="A275" s="10" t="s">
        <v>554</v>
      </c>
      <c r="B275" s="77" t="s">
        <v>0</v>
      </c>
      <c r="C275" s="21" t="s">
        <v>987</v>
      </c>
      <c r="D275" s="10" t="s">
        <v>0</v>
      </c>
      <c r="E275" s="79">
        <v>0</v>
      </c>
      <c r="F275" s="78">
        <v>0</v>
      </c>
      <c r="G275" s="11">
        <v>0</v>
      </c>
      <c r="H275" s="21" t="s">
        <v>0</v>
      </c>
      <c r="I275" s="16" t="s">
        <v>19</v>
      </c>
      <c r="J275" s="16" t="s">
        <v>0</v>
      </c>
      <c r="K275" s="16" t="s">
        <v>0</v>
      </c>
      <c r="L275" s="16" t="s">
        <v>988</v>
      </c>
      <c r="M275" s="16" t="s">
        <v>989</v>
      </c>
      <c r="N275" s="16" t="s">
        <v>11</v>
      </c>
      <c r="O275" s="16" t="s">
        <v>0</v>
      </c>
      <c r="P275" s="16" t="s">
        <v>0</v>
      </c>
    </row>
    <row r="276" ht="24.95" customHeight="1" spans="1:16">
      <c r="A276" s="10" t="s">
        <v>559</v>
      </c>
      <c r="B276" s="77" t="s">
        <v>0</v>
      </c>
      <c r="C276" s="21" t="s">
        <v>397</v>
      </c>
      <c r="D276" s="10" t="s">
        <v>114</v>
      </c>
      <c r="E276" s="28">
        <v>344.78</v>
      </c>
      <c r="F276" s="78">
        <v>24.8</v>
      </c>
      <c r="G276" s="11">
        <v>8551</v>
      </c>
      <c r="H276" s="21" t="s">
        <v>0</v>
      </c>
      <c r="I276" s="16" t="s">
        <v>19</v>
      </c>
      <c r="J276" s="16" t="s">
        <v>0</v>
      </c>
      <c r="K276" s="16" t="s">
        <v>0</v>
      </c>
      <c r="L276" s="16" t="s">
        <v>990</v>
      </c>
      <c r="M276" s="16" t="s">
        <v>991</v>
      </c>
      <c r="N276" s="16" t="s">
        <v>11</v>
      </c>
      <c r="O276" s="16" t="s">
        <v>0</v>
      </c>
      <c r="P276" s="16" t="s">
        <v>188</v>
      </c>
    </row>
    <row r="277" ht="24.95" customHeight="1" spans="1:16">
      <c r="A277" s="10" t="s">
        <v>564</v>
      </c>
      <c r="B277" s="77" t="s">
        <v>0</v>
      </c>
      <c r="C277" s="21" t="s">
        <v>401</v>
      </c>
      <c r="D277" s="10" t="s">
        <v>114</v>
      </c>
      <c r="E277" s="28">
        <v>344.78</v>
      </c>
      <c r="F277" s="78">
        <v>20.56</v>
      </c>
      <c r="G277" s="11">
        <v>7089</v>
      </c>
      <c r="H277" s="21" t="s">
        <v>0</v>
      </c>
      <c r="I277" s="16" t="s">
        <v>19</v>
      </c>
      <c r="J277" s="16" t="s">
        <v>0</v>
      </c>
      <c r="K277" s="16" t="s">
        <v>0</v>
      </c>
      <c r="L277" s="16" t="s">
        <v>992</v>
      </c>
      <c r="M277" s="16" t="s">
        <v>993</v>
      </c>
      <c r="N277" s="16" t="s">
        <v>11</v>
      </c>
      <c r="O277" s="16" t="s">
        <v>0</v>
      </c>
      <c r="P277" s="16" t="s">
        <v>188</v>
      </c>
    </row>
    <row r="278" ht="24.95" customHeight="1" spans="1:16">
      <c r="A278" s="10" t="s">
        <v>569</v>
      </c>
      <c r="B278" s="77" t="s">
        <v>0</v>
      </c>
      <c r="C278" s="21" t="s">
        <v>994</v>
      </c>
      <c r="D278" s="10" t="s">
        <v>0</v>
      </c>
      <c r="E278" s="79">
        <v>0</v>
      </c>
      <c r="F278" s="78">
        <v>0</v>
      </c>
      <c r="G278" s="11">
        <v>0</v>
      </c>
      <c r="H278" s="21" t="s">
        <v>0</v>
      </c>
      <c r="I278" s="16" t="s">
        <v>19</v>
      </c>
      <c r="J278" s="16" t="s">
        <v>0</v>
      </c>
      <c r="K278" s="16" t="s">
        <v>0</v>
      </c>
      <c r="L278" s="16" t="s">
        <v>995</v>
      </c>
      <c r="M278" s="16" t="s">
        <v>996</v>
      </c>
      <c r="N278" s="16" t="s">
        <v>11</v>
      </c>
      <c r="O278" s="16" t="s">
        <v>0</v>
      </c>
      <c r="P278" s="16" t="s">
        <v>0</v>
      </c>
    </row>
    <row r="279" ht="24.95" customHeight="1" spans="1:16">
      <c r="A279" s="10" t="s">
        <v>574</v>
      </c>
      <c r="B279" s="77" t="s">
        <v>0</v>
      </c>
      <c r="C279" s="21" t="s">
        <v>445</v>
      </c>
      <c r="D279" s="10" t="s">
        <v>114</v>
      </c>
      <c r="E279" s="28">
        <v>333.373</v>
      </c>
      <c r="F279" s="78">
        <v>24.23</v>
      </c>
      <c r="G279" s="11">
        <v>8078</v>
      </c>
      <c r="H279" s="21" t="s">
        <v>0</v>
      </c>
      <c r="I279" s="16" t="s">
        <v>19</v>
      </c>
      <c r="J279" s="16" t="s">
        <v>0</v>
      </c>
      <c r="K279" s="16" t="s">
        <v>0</v>
      </c>
      <c r="L279" s="16" t="s">
        <v>997</v>
      </c>
      <c r="M279" s="16" t="s">
        <v>998</v>
      </c>
      <c r="N279" s="16" t="s">
        <v>11</v>
      </c>
      <c r="O279" s="16" t="s">
        <v>0</v>
      </c>
      <c r="P279" s="16" t="s">
        <v>188</v>
      </c>
    </row>
    <row r="280" ht="43.5" customHeight="1" spans="1:16">
      <c r="A280" s="10" t="s">
        <v>579</v>
      </c>
      <c r="B280" s="77" t="s">
        <v>0</v>
      </c>
      <c r="C280" s="21" t="s">
        <v>999</v>
      </c>
      <c r="D280" s="10" t="s">
        <v>114</v>
      </c>
      <c r="E280" s="28">
        <v>3.42</v>
      </c>
      <c r="F280" s="78">
        <v>128.49</v>
      </c>
      <c r="G280" s="11">
        <v>439</v>
      </c>
      <c r="H280" s="21" t="s">
        <v>0</v>
      </c>
      <c r="I280" s="16" t="s">
        <v>19</v>
      </c>
      <c r="J280" s="16" t="s">
        <v>0</v>
      </c>
      <c r="K280" s="16" t="s">
        <v>1000</v>
      </c>
      <c r="L280" s="16" t="s">
        <v>1001</v>
      </c>
      <c r="M280" s="16" t="s">
        <v>1002</v>
      </c>
      <c r="N280" s="16" t="s">
        <v>11</v>
      </c>
      <c r="O280" s="16" t="s">
        <v>0</v>
      </c>
      <c r="P280" s="16" t="s">
        <v>188</v>
      </c>
    </row>
    <row r="281" ht="43.5" customHeight="1" spans="1:16">
      <c r="A281" s="10" t="s">
        <v>584</v>
      </c>
      <c r="B281" s="77" t="s">
        <v>0</v>
      </c>
      <c r="C281" s="21" t="s">
        <v>1003</v>
      </c>
      <c r="D281" s="10" t="s">
        <v>114</v>
      </c>
      <c r="E281" s="28">
        <v>102.33</v>
      </c>
      <c r="F281" s="78">
        <v>139.47</v>
      </c>
      <c r="G281" s="11">
        <v>14272</v>
      </c>
      <c r="H281" s="21" t="s">
        <v>0</v>
      </c>
      <c r="I281" s="16" t="s">
        <v>19</v>
      </c>
      <c r="J281" s="16" t="s">
        <v>0</v>
      </c>
      <c r="K281" s="16" t="s">
        <v>1004</v>
      </c>
      <c r="L281" s="16" t="s">
        <v>1005</v>
      </c>
      <c r="M281" s="16" t="s">
        <v>1006</v>
      </c>
      <c r="N281" s="16" t="s">
        <v>11</v>
      </c>
      <c r="O281" s="16" t="s">
        <v>0</v>
      </c>
      <c r="P281" s="16" t="s">
        <v>188</v>
      </c>
    </row>
    <row r="282" ht="24.95" customHeight="1" spans="1:16">
      <c r="A282" s="10" t="s">
        <v>589</v>
      </c>
      <c r="B282" s="77" t="s">
        <v>0</v>
      </c>
      <c r="C282" s="21" t="s">
        <v>1007</v>
      </c>
      <c r="D282" s="10" t="s">
        <v>114</v>
      </c>
      <c r="E282" s="79">
        <v>0</v>
      </c>
      <c r="F282" s="78">
        <v>121.51</v>
      </c>
      <c r="G282" s="11">
        <v>0</v>
      </c>
      <c r="H282" s="21" t="s">
        <v>0</v>
      </c>
      <c r="I282" s="16" t="s">
        <v>19</v>
      </c>
      <c r="J282" s="16" t="s">
        <v>0</v>
      </c>
      <c r="K282" s="16" t="s">
        <v>1008</v>
      </c>
      <c r="L282" s="16" t="s">
        <v>1009</v>
      </c>
      <c r="M282" s="16" t="s">
        <v>1010</v>
      </c>
      <c r="N282" s="16" t="s">
        <v>11</v>
      </c>
      <c r="O282" s="16" t="s">
        <v>0</v>
      </c>
      <c r="P282" s="16" t="s">
        <v>188</v>
      </c>
    </row>
    <row r="283" ht="24.95" customHeight="1" spans="1:16">
      <c r="A283" s="10" t="s">
        <v>594</v>
      </c>
      <c r="B283" s="77" t="s">
        <v>0</v>
      </c>
      <c r="C283" s="21" t="s">
        <v>1011</v>
      </c>
      <c r="D283" s="10" t="s">
        <v>114</v>
      </c>
      <c r="E283" s="28">
        <v>2.2</v>
      </c>
      <c r="F283" s="78">
        <v>690.25</v>
      </c>
      <c r="G283" s="11">
        <v>1519</v>
      </c>
      <c r="H283" s="21" t="s">
        <v>0</v>
      </c>
      <c r="I283" s="16" t="s">
        <v>19</v>
      </c>
      <c r="J283" s="16" t="s">
        <v>0</v>
      </c>
      <c r="K283" s="16" t="s">
        <v>1012</v>
      </c>
      <c r="L283" s="16" t="s">
        <v>1013</v>
      </c>
      <c r="M283" s="16" t="s">
        <v>1014</v>
      </c>
      <c r="N283" s="16" t="s">
        <v>11</v>
      </c>
      <c r="O283" s="16" t="s">
        <v>0</v>
      </c>
      <c r="P283" s="16" t="s">
        <v>188</v>
      </c>
    </row>
    <row r="284" ht="24.95" customHeight="1" spans="1:16">
      <c r="A284" s="10" t="s">
        <v>599</v>
      </c>
      <c r="B284" s="77" t="s">
        <v>0</v>
      </c>
      <c r="C284" s="21" t="s">
        <v>1015</v>
      </c>
      <c r="D284" s="10" t="s">
        <v>114</v>
      </c>
      <c r="E284" s="28">
        <v>4.4</v>
      </c>
      <c r="F284" s="78">
        <v>690.44</v>
      </c>
      <c r="G284" s="11">
        <v>3038</v>
      </c>
      <c r="H284" s="21" t="s">
        <v>0</v>
      </c>
      <c r="I284" s="16" t="s">
        <v>19</v>
      </c>
      <c r="J284" s="16" t="s">
        <v>0</v>
      </c>
      <c r="K284" s="16" t="s">
        <v>1012</v>
      </c>
      <c r="L284" s="16" t="s">
        <v>1016</v>
      </c>
      <c r="M284" s="16" t="s">
        <v>1017</v>
      </c>
      <c r="N284" s="16" t="s">
        <v>11</v>
      </c>
      <c r="O284" s="16" t="s">
        <v>0</v>
      </c>
      <c r="P284" s="16" t="s">
        <v>188</v>
      </c>
    </row>
    <row r="285" ht="24.95" customHeight="1" spans="1:16">
      <c r="A285" s="10" t="s">
        <v>1018</v>
      </c>
      <c r="B285" s="77" t="s">
        <v>0</v>
      </c>
      <c r="C285" s="21" t="s">
        <v>1019</v>
      </c>
      <c r="D285" s="10" t="s">
        <v>1020</v>
      </c>
      <c r="E285" s="28">
        <v>1</v>
      </c>
      <c r="F285" s="78">
        <v>1304.57</v>
      </c>
      <c r="G285" s="11">
        <v>1305</v>
      </c>
      <c r="H285" s="21" t="s">
        <v>0</v>
      </c>
      <c r="I285" s="16" t="s">
        <v>19</v>
      </c>
      <c r="J285" s="16" t="s">
        <v>0</v>
      </c>
      <c r="K285" s="16" t="s">
        <v>1021</v>
      </c>
      <c r="L285" s="16" t="s">
        <v>1022</v>
      </c>
      <c r="M285" s="16" t="s">
        <v>1023</v>
      </c>
      <c r="N285" s="16" t="s">
        <v>11</v>
      </c>
      <c r="O285" s="16" t="s">
        <v>0</v>
      </c>
      <c r="P285" s="16" t="s">
        <v>188</v>
      </c>
    </row>
    <row r="286" ht="24.95" customHeight="1" spans="1:16">
      <c r="A286" s="10" t="s">
        <v>1024</v>
      </c>
      <c r="B286" s="77" t="s">
        <v>0</v>
      </c>
      <c r="C286" s="21" t="s">
        <v>450</v>
      </c>
      <c r="D286" s="10" t="s">
        <v>114</v>
      </c>
      <c r="E286" s="28">
        <v>9.46</v>
      </c>
      <c r="F286" s="78">
        <v>516.91</v>
      </c>
      <c r="G286" s="11">
        <v>4890</v>
      </c>
      <c r="H286" s="21" t="s">
        <v>0</v>
      </c>
      <c r="I286" s="16" t="s">
        <v>19</v>
      </c>
      <c r="J286" s="16" t="s">
        <v>0</v>
      </c>
      <c r="K286" s="16" t="s">
        <v>0</v>
      </c>
      <c r="L286" s="16" t="s">
        <v>1025</v>
      </c>
      <c r="M286" s="16" t="s">
        <v>1026</v>
      </c>
      <c r="N286" s="16" t="s">
        <v>11</v>
      </c>
      <c r="O286" s="16" t="s">
        <v>0</v>
      </c>
      <c r="P286" s="16" t="s">
        <v>188</v>
      </c>
    </row>
    <row r="287" ht="24.95" customHeight="1" spans="1:16">
      <c r="A287" s="10" t="s">
        <v>1027</v>
      </c>
      <c r="B287" s="77" t="s">
        <v>0</v>
      </c>
      <c r="C287" s="21" t="s">
        <v>455</v>
      </c>
      <c r="D287" s="10" t="s">
        <v>114</v>
      </c>
      <c r="E287" s="28">
        <v>56.54</v>
      </c>
      <c r="F287" s="78">
        <v>335.41</v>
      </c>
      <c r="G287" s="11">
        <v>18964</v>
      </c>
      <c r="H287" s="21" t="s">
        <v>0</v>
      </c>
      <c r="I287" s="16" t="s">
        <v>19</v>
      </c>
      <c r="J287" s="16" t="s">
        <v>0</v>
      </c>
      <c r="K287" s="16" t="s">
        <v>456</v>
      </c>
      <c r="L287" s="16" t="s">
        <v>1028</v>
      </c>
      <c r="M287" s="16" t="s">
        <v>1029</v>
      </c>
      <c r="N287" s="16" t="s">
        <v>11</v>
      </c>
      <c r="O287" s="16" t="s">
        <v>0</v>
      </c>
      <c r="P287" s="16" t="s">
        <v>188</v>
      </c>
    </row>
    <row r="288" ht="24.95" customHeight="1" spans="1:16">
      <c r="A288" s="10" t="s">
        <v>1030</v>
      </c>
      <c r="B288" s="77" t="s">
        <v>0</v>
      </c>
      <c r="C288" s="21" t="s">
        <v>1031</v>
      </c>
      <c r="D288" s="10" t="s">
        <v>114</v>
      </c>
      <c r="E288" s="28">
        <v>56.54</v>
      </c>
      <c r="F288" s="78">
        <v>79.81</v>
      </c>
      <c r="G288" s="11">
        <v>4512</v>
      </c>
      <c r="H288" s="21" t="s">
        <v>0</v>
      </c>
      <c r="I288" s="16" t="s">
        <v>19</v>
      </c>
      <c r="J288" s="16" t="s">
        <v>0</v>
      </c>
      <c r="K288" s="16" t="s">
        <v>1032</v>
      </c>
      <c r="L288" s="16" t="s">
        <v>1033</v>
      </c>
      <c r="M288" s="16" t="s">
        <v>1034</v>
      </c>
      <c r="N288" s="16" t="s">
        <v>11</v>
      </c>
      <c r="O288" s="16" t="s">
        <v>0</v>
      </c>
      <c r="P288" s="16" t="s">
        <v>188</v>
      </c>
    </row>
    <row r="289" ht="24.95" customHeight="1" spans="1:16">
      <c r="A289" s="10" t="s">
        <v>1035</v>
      </c>
      <c r="B289" s="77" t="s">
        <v>0</v>
      </c>
      <c r="C289" s="21" t="s">
        <v>460</v>
      </c>
      <c r="D289" s="10" t="s">
        <v>114</v>
      </c>
      <c r="E289" s="28">
        <v>11.96</v>
      </c>
      <c r="F289" s="78">
        <v>343.02</v>
      </c>
      <c r="G289" s="11">
        <v>4103</v>
      </c>
      <c r="H289" s="21" t="s">
        <v>0</v>
      </c>
      <c r="I289" s="16" t="s">
        <v>19</v>
      </c>
      <c r="J289" s="16" t="s">
        <v>0</v>
      </c>
      <c r="K289" s="16" t="s">
        <v>461</v>
      </c>
      <c r="L289" s="16" t="s">
        <v>1036</v>
      </c>
      <c r="M289" s="16" t="s">
        <v>1037</v>
      </c>
      <c r="N289" s="16" t="s">
        <v>11</v>
      </c>
      <c r="O289" s="16" t="s">
        <v>0</v>
      </c>
      <c r="P289" s="16" t="s">
        <v>188</v>
      </c>
    </row>
    <row r="290" ht="24.95" customHeight="1" spans="1:16">
      <c r="A290" s="10" t="s">
        <v>1038</v>
      </c>
      <c r="B290" s="77" t="s">
        <v>0</v>
      </c>
      <c r="C290" s="21" t="s">
        <v>1039</v>
      </c>
      <c r="D290" s="10" t="s">
        <v>114</v>
      </c>
      <c r="E290" s="28">
        <v>11.96</v>
      </c>
      <c r="F290" s="78">
        <v>68.98</v>
      </c>
      <c r="G290" s="11">
        <v>825</v>
      </c>
      <c r="H290" s="21" t="s">
        <v>0</v>
      </c>
      <c r="I290" s="16" t="s">
        <v>19</v>
      </c>
      <c r="J290" s="16" t="s">
        <v>0</v>
      </c>
      <c r="K290" s="16" t="s">
        <v>1040</v>
      </c>
      <c r="L290" s="16" t="s">
        <v>1041</v>
      </c>
      <c r="M290" s="16" t="s">
        <v>1042</v>
      </c>
      <c r="N290" s="16" t="s">
        <v>11</v>
      </c>
      <c r="O290" s="16" t="s">
        <v>0</v>
      </c>
      <c r="P290" s="16" t="s">
        <v>188</v>
      </c>
    </row>
    <row r="291" ht="24.95" customHeight="1" spans="1:16">
      <c r="A291" s="10" t="s">
        <v>1043</v>
      </c>
      <c r="B291" s="77" t="s">
        <v>0</v>
      </c>
      <c r="C291" s="21" t="s">
        <v>1044</v>
      </c>
      <c r="D291" s="10" t="s">
        <v>114</v>
      </c>
      <c r="E291" s="28">
        <v>24.56</v>
      </c>
      <c r="F291" s="78">
        <v>504.3</v>
      </c>
      <c r="G291" s="11">
        <v>12386</v>
      </c>
      <c r="H291" s="21" t="s">
        <v>0</v>
      </c>
      <c r="I291" s="16" t="s">
        <v>19</v>
      </c>
      <c r="J291" s="16" t="s">
        <v>0</v>
      </c>
      <c r="K291" s="16" t="s">
        <v>1045</v>
      </c>
      <c r="L291" s="16" t="s">
        <v>1046</v>
      </c>
      <c r="M291" s="16" t="s">
        <v>1047</v>
      </c>
      <c r="N291" s="16" t="s">
        <v>11</v>
      </c>
      <c r="O291" s="16" t="s">
        <v>0</v>
      </c>
      <c r="P291" s="16" t="s">
        <v>188</v>
      </c>
    </row>
    <row r="292" ht="24.95" customHeight="1" spans="1:16">
      <c r="A292" s="10" t="s">
        <v>1048</v>
      </c>
      <c r="B292" s="77" t="s">
        <v>0</v>
      </c>
      <c r="C292" s="21" t="s">
        <v>1049</v>
      </c>
      <c r="D292" s="10" t="s">
        <v>114</v>
      </c>
      <c r="E292" s="28">
        <v>24.56</v>
      </c>
      <c r="F292" s="78">
        <v>76.77</v>
      </c>
      <c r="G292" s="11">
        <v>1885</v>
      </c>
      <c r="H292" s="21" t="s">
        <v>0</v>
      </c>
      <c r="I292" s="16" t="s">
        <v>19</v>
      </c>
      <c r="J292" s="16" t="s">
        <v>0</v>
      </c>
      <c r="K292" s="16" t="s">
        <v>1050</v>
      </c>
      <c r="L292" s="16" t="s">
        <v>1051</v>
      </c>
      <c r="M292" s="16" t="s">
        <v>1052</v>
      </c>
      <c r="N292" s="16" t="s">
        <v>11</v>
      </c>
      <c r="O292" s="16" t="s">
        <v>0</v>
      </c>
      <c r="P292" s="16" t="s">
        <v>188</v>
      </c>
    </row>
    <row r="293" ht="24.95" customHeight="1" spans="1:16">
      <c r="A293" s="10" t="s">
        <v>1053</v>
      </c>
      <c r="B293" s="77" t="s">
        <v>0</v>
      </c>
      <c r="C293" s="21" t="s">
        <v>1054</v>
      </c>
      <c r="D293" s="10" t="s">
        <v>1055</v>
      </c>
      <c r="E293" s="28">
        <v>1</v>
      </c>
      <c r="F293" s="78">
        <v>1017.23</v>
      </c>
      <c r="G293" s="11">
        <v>1017</v>
      </c>
      <c r="H293" s="21" t="s">
        <v>0</v>
      </c>
      <c r="I293" s="16" t="s">
        <v>19</v>
      </c>
      <c r="J293" s="16" t="s">
        <v>0</v>
      </c>
      <c r="K293" s="16" t="s">
        <v>1056</v>
      </c>
      <c r="L293" s="16" t="s">
        <v>1057</v>
      </c>
      <c r="M293" s="16" t="s">
        <v>1058</v>
      </c>
      <c r="N293" s="16" t="s">
        <v>11</v>
      </c>
      <c r="O293" s="16" t="s">
        <v>0</v>
      </c>
      <c r="P293" s="16" t="s">
        <v>188</v>
      </c>
    </row>
    <row r="294" ht="24.95" customHeight="1" spans="1:16">
      <c r="A294" s="10" t="s">
        <v>1059</v>
      </c>
      <c r="B294" s="77" t="s">
        <v>0</v>
      </c>
      <c r="C294" s="21" t="s">
        <v>1060</v>
      </c>
      <c r="D294" s="10" t="s">
        <v>0</v>
      </c>
      <c r="E294" s="79">
        <v>0</v>
      </c>
      <c r="F294" s="78">
        <v>0</v>
      </c>
      <c r="G294" s="11">
        <v>0</v>
      </c>
      <c r="H294" s="21" t="s">
        <v>0</v>
      </c>
      <c r="I294" s="16" t="s">
        <v>19</v>
      </c>
      <c r="J294" s="16" t="s">
        <v>0</v>
      </c>
      <c r="K294" s="16" t="s">
        <v>0</v>
      </c>
      <c r="L294" s="16" t="s">
        <v>1061</v>
      </c>
      <c r="M294" s="16" t="s">
        <v>1062</v>
      </c>
      <c r="N294" s="16" t="s">
        <v>11</v>
      </c>
      <c r="O294" s="16" t="s">
        <v>0</v>
      </c>
      <c r="P294" s="16" t="s">
        <v>0</v>
      </c>
    </row>
    <row r="295" ht="24.95" customHeight="1" spans="1:16">
      <c r="A295" s="10" t="s">
        <v>1063</v>
      </c>
      <c r="B295" s="77" t="s">
        <v>0</v>
      </c>
      <c r="C295" s="21" t="s">
        <v>409</v>
      </c>
      <c r="D295" s="10" t="s">
        <v>114</v>
      </c>
      <c r="E295" s="28">
        <v>202.48</v>
      </c>
      <c r="F295" s="78">
        <v>25.99</v>
      </c>
      <c r="G295" s="11">
        <v>5262</v>
      </c>
      <c r="H295" s="21" t="s">
        <v>0</v>
      </c>
      <c r="I295" s="16" t="s">
        <v>19</v>
      </c>
      <c r="J295" s="16" t="s">
        <v>0</v>
      </c>
      <c r="K295" s="16" t="s">
        <v>353</v>
      </c>
      <c r="L295" s="16" t="s">
        <v>1064</v>
      </c>
      <c r="M295" s="16" t="s">
        <v>1065</v>
      </c>
      <c r="N295" s="16" t="s">
        <v>11</v>
      </c>
      <c r="O295" s="16" t="s">
        <v>0</v>
      </c>
      <c r="P295" s="16" t="s">
        <v>68</v>
      </c>
    </row>
    <row r="296" ht="24.95" customHeight="1" spans="1:16">
      <c r="A296" s="10" t="s">
        <v>1066</v>
      </c>
      <c r="B296" s="77" t="s">
        <v>0</v>
      </c>
      <c r="C296" s="21" t="s">
        <v>413</v>
      </c>
      <c r="D296" s="10" t="s">
        <v>114</v>
      </c>
      <c r="E296" s="28">
        <v>218.705</v>
      </c>
      <c r="F296" s="78">
        <v>39.35</v>
      </c>
      <c r="G296" s="11">
        <v>8606</v>
      </c>
      <c r="H296" s="21" t="s">
        <v>0</v>
      </c>
      <c r="I296" s="16" t="s">
        <v>19</v>
      </c>
      <c r="J296" s="16" t="s">
        <v>0</v>
      </c>
      <c r="K296" s="16" t="s">
        <v>0</v>
      </c>
      <c r="L296" s="16" t="s">
        <v>1067</v>
      </c>
      <c r="M296" s="16" t="s">
        <v>1068</v>
      </c>
      <c r="N296" s="16" t="s">
        <v>11</v>
      </c>
      <c r="O296" s="16" t="s">
        <v>0</v>
      </c>
      <c r="P296" s="16" t="s">
        <v>188</v>
      </c>
    </row>
    <row r="297" ht="24.95" customHeight="1" spans="1:16">
      <c r="A297" s="10" t="s">
        <v>1069</v>
      </c>
      <c r="B297" s="77" t="s">
        <v>0</v>
      </c>
      <c r="C297" s="21" t="s">
        <v>418</v>
      </c>
      <c r="D297" s="10" t="s">
        <v>114</v>
      </c>
      <c r="E297" s="28">
        <v>218.705</v>
      </c>
      <c r="F297" s="78">
        <v>43.93</v>
      </c>
      <c r="G297" s="11">
        <v>9608</v>
      </c>
      <c r="H297" s="21" t="s">
        <v>0</v>
      </c>
      <c r="I297" s="16" t="s">
        <v>19</v>
      </c>
      <c r="J297" s="16" t="s">
        <v>0</v>
      </c>
      <c r="K297" s="16" t="s">
        <v>0</v>
      </c>
      <c r="L297" s="16" t="s">
        <v>1070</v>
      </c>
      <c r="M297" s="16" t="s">
        <v>1071</v>
      </c>
      <c r="N297" s="16" t="s">
        <v>11</v>
      </c>
      <c r="O297" s="16" t="s">
        <v>0</v>
      </c>
      <c r="P297" s="16" t="s">
        <v>188</v>
      </c>
    </row>
    <row r="298" ht="24.95" customHeight="1" spans="1:16">
      <c r="A298" s="10" t="s">
        <v>1072</v>
      </c>
      <c r="B298" s="77" t="s">
        <v>0</v>
      </c>
      <c r="C298" s="21" t="s">
        <v>422</v>
      </c>
      <c r="D298" s="10" t="s">
        <v>114</v>
      </c>
      <c r="E298" s="28">
        <v>202.48</v>
      </c>
      <c r="F298" s="78">
        <v>97.62</v>
      </c>
      <c r="G298" s="11">
        <v>19766</v>
      </c>
      <c r="H298" s="21" t="s">
        <v>0</v>
      </c>
      <c r="I298" s="16" t="s">
        <v>19</v>
      </c>
      <c r="J298" s="16" t="s">
        <v>0</v>
      </c>
      <c r="K298" s="16" t="s">
        <v>0</v>
      </c>
      <c r="L298" s="16" t="s">
        <v>1073</v>
      </c>
      <c r="M298" s="16" t="s">
        <v>1074</v>
      </c>
      <c r="N298" s="16" t="s">
        <v>11</v>
      </c>
      <c r="O298" s="16" t="s">
        <v>0</v>
      </c>
      <c r="P298" s="16" t="s">
        <v>188</v>
      </c>
    </row>
    <row r="299" ht="24.95" customHeight="1" spans="1:16">
      <c r="A299" s="10" t="s">
        <v>1075</v>
      </c>
      <c r="B299" s="77" t="s">
        <v>0</v>
      </c>
      <c r="C299" s="21" t="s">
        <v>427</v>
      </c>
      <c r="D299" s="10" t="s">
        <v>114</v>
      </c>
      <c r="E299" s="28">
        <v>202.48</v>
      </c>
      <c r="F299" s="78">
        <v>55.57</v>
      </c>
      <c r="G299" s="11">
        <v>11252</v>
      </c>
      <c r="H299" s="21" t="s">
        <v>0</v>
      </c>
      <c r="I299" s="16" t="s">
        <v>19</v>
      </c>
      <c r="J299" s="16" t="s">
        <v>0</v>
      </c>
      <c r="K299" s="16" t="s">
        <v>428</v>
      </c>
      <c r="L299" s="16" t="s">
        <v>1076</v>
      </c>
      <c r="M299" s="16" t="s">
        <v>1077</v>
      </c>
      <c r="N299" s="16" t="s">
        <v>11</v>
      </c>
      <c r="O299" s="16" t="s">
        <v>0</v>
      </c>
      <c r="P299" s="16" t="s">
        <v>188</v>
      </c>
    </row>
    <row r="300" ht="24.95" customHeight="1" spans="1:16">
      <c r="A300" s="10" t="s">
        <v>1078</v>
      </c>
      <c r="B300" s="77" t="s">
        <v>0</v>
      </c>
      <c r="C300" s="21" t="s">
        <v>913</v>
      </c>
      <c r="D300" s="10" t="s">
        <v>114</v>
      </c>
      <c r="E300" s="28">
        <v>202.48</v>
      </c>
      <c r="F300" s="78">
        <v>31.79</v>
      </c>
      <c r="G300" s="11">
        <v>6437</v>
      </c>
      <c r="H300" s="21" t="s">
        <v>0</v>
      </c>
      <c r="I300" s="16" t="s">
        <v>19</v>
      </c>
      <c r="J300" s="16" t="s">
        <v>0</v>
      </c>
      <c r="K300" s="16" t="s">
        <v>353</v>
      </c>
      <c r="L300" s="16" t="s">
        <v>1079</v>
      </c>
      <c r="M300" s="16" t="s">
        <v>1080</v>
      </c>
      <c r="N300" s="16" t="s">
        <v>11</v>
      </c>
      <c r="O300" s="16" t="s">
        <v>0</v>
      </c>
      <c r="P300" s="16" t="s">
        <v>188</v>
      </c>
    </row>
    <row r="301" ht="24.95" customHeight="1" spans="1:16">
      <c r="A301" s="10" t="s">
        <v>1081</v>
      </c>
      <c r="B301" s="77" t="s">
        <v>0</v>
      </c>
      <c r="C301" s="21" t="s">
        <v>436</v>
      </c>
      <c r="D301" s="10" t="s">
        <v>220</v>
      </c>
      <c r="E301" s="28">
        <v>0.28</v>
      </c>
      <c r="F301" s="78">
        <v>4396.89</v>
      </c>
      <c r="G301" s="11">
        <v>1231</v>
      </c>
      <c r="H301" s="21" t="s">
        <v>0</v>
      </c>
      <c r="I301" s="16" t="s">
        <v>19</v>
      </c>
      <c r="J301" s="16" t="s">
        <v>0</v>
      </c>
      <c r="K301" s="16" t="s">
        <v>0</v>
      </c>
      <c r="L301" s="16" t="s">
        <v>1082</v>
      </c>
      <c r="M301" s="16" t="s">
        <v>1083</v>
      </c>
      <c r="N301" s="16" t="s">
        <v>11</v>
      </c>
      <c r="O301" s="16" t="s">
        <v>0</v>
      </c>
      <c r="P301" s="16" t="s">
        <v>224</v>
      </c>
    </row>
    <row r="302" ht="24.95" customHeight="1" spans="1:16">
      <c r="A302" s="10" t="s">
        <v>1084</v>
      </c>
      <c r="B302" s="77" t="s">
        <v>0</v>
      </c>
      <c r="C302" s="21" t="s">
        <v>470</v>
      </c>
      <c r="D302" s="10" t="s">
        <v>137</v>
      </c>
      <c r="E302" s="28">
        <v>96.9</v>
      </c>
      <c r="F302" s="78">
        <v>343.37</v>
      </c>
      <c r="G302" s="11">
        <v>33273</v>
      </c>
      <c r="H302" s="21" t="s">
        <v>0</v>
      </c>
      <c r="I302" s="16" t="s">
        <v>19</v>
      </c>
      <c r="J302" s="16" t="s">
        <v>0</v>
      </c>
      <c r="K302" s="16" t="s">
        <v>0</v>
      </c>
      <c r="L302" s="16" t="s">
        <v>1085</v>
      </c>
      <c r="M302" s="16" t="s">
        <v>1086</v>
      </c>
      <c r="N302" s="16" t="s">
        <v>11</v>
      </c>
      <c r="O302" s="16" t="s">
        <v>0</v>
      </c>
      <c r="P302" s="16" t="s">
        <v>188</v>
      </c>
    </row>
    <row r="303" ht="24.95" customHeight="1" spans="1:16">
      <c r="A303" s="10" t="s">
        <v>1087</v>
      </c>
      <c r="B303" s="77" t="s">
        <v>0</v>
      </c>
      <c r="C303" s="21" t="s">
        <v>1088</v>
      </c>
      <c r="D303" s="10" t="s">
        <v>137</v>
      </c>
      <c r="E303" s="28">
        <v>5.1</v>
      </c>
      <c r="F303" s="78">
        <v>154.67</v>
      </c>
      <c r="G303" s="11">
        <v>789</v>
      </c>
      <c r="H303" s="21" t="s">
        <v>0</v>
      </c>
      <c r="I303" s="16" t="s">
        <v>19</v>
      </c>
      <c r="J303" s="16" t="s">
        <v>0</v>
      </c>
      <c r="K303" s="16" t="s">
        <v>1089</v>
      </c>
      <c r="L303" s="16" t="s">
        <v>1090</v>
      </c>
      <c r="M303" s="16" t="s">
        <v>1091</v>
      </c>
      <c r="N303" s="16" t="s">
        <v>11</v>
      </c>
      <c r="O303" s="16" t="s">
        <v>0</v>
      </c>
      <c r="P303" s="16" t="s">
        <v>188</v>
      </c>
    </row>
    <row r="304" ht="24.95" customHeight="1" spans="1:16">
      <c r="A304" s="10" t="s">
        <v>1092</v>
      </c>
      <c r="B304" s="77" t="s">
        <v>0</v>
      </c>
      <c r="C304" s="21" t="s">
        <v>475</v>
      </c>
      <c r="D304" s="10" t="s">
        <v>137</v>
      </c>
      <c r="E304" s="28">
        <v>13.225</v>
      </c>
      <c r="F304" s="78">
        <v>248.66</v>
      </c>
      <c r="G304" s="11">
        <v>3289</v>
      </c>
      <c r="H304" s="21" t="s">
        <v>0</v>
      </c>
      <c r="I304" s="16" t="s">
        <v>19</v>
      </c>
      <c r="J304" s="16" t="s">
        <v>0</v>
      </c>
      <c r="K304" s="16" t="s">
        <v>0</v>
      </c>
      <c r="L304" s="16" t="s">
        <v>1093</v>
      </c>
      <c r="M304" s="16" t="s">
        <v>1094</v>
      </c>
      <c r="N304" s="16" t="s">
        <v>11</v>
      </c>
      <c r="O304" s="16" t="s">
        <v>0</v>
      </c>
      <c r="P304" s="16" t="s">
        <v>188</v>
      </c>
    </row>
    <row r="305" ht="24.95" customHeight="1" spans="1:16">
      <c r="A305" s="10" t="s">
        <v>1095</v>
      </c>
      <c r="B305" s="77" t="s">
        <v>0</v>
      </c>
      <c r="C305" s="21" t="s">
        <v>1096</v>
      </c>
      <c r="D305" s="10" t="s">
        <v>0</v>
      </c>
      <c r="E305" s="79">
        <v>0</v>
      </c>
      <c r="F305" s="78">
        <v>0</v>
      </c>
      <c r="G305" s="11">
        <v>0</v>
      </c>
      <c r="H305" s="21" t="s">
        <v>0</v>
      </c>
      <c r="I305" s="16" t="s">
        <v>19</v>
      </c>
      <c r="J305" s="16" t="s">
        <v>0</v>
      </c>
      <c r="K305" s="16" t="s">
        <v>0</v>
      </c>
      <c r="L305" s="16" t="s">
        <v>1097</v>
      </c>
      <c r="M305" s="16" t="s">
        <v>1098</v>
      </c>
      <c r="N305" s="16" t="s">
        <v>11</v>
      </c>
      <c r="O305" s="16" t="s">
        <v>0</v>
      </c>
      <c r="P305" s="16" t="s">
        <v>0</v>
      </c>
    </row>
    <row r="306" ht="24.95" customHeight="1" spans="1:16">
      <c r="A306" s="10" t="s">
        <v>1099</v>
      </c>
      <c r="B306" s="77" t="s">
        <v>0</v>
      </c>
      <c r="C306" s="21" t="s">
        <v>1100</v>
      </c>
      <c r="D306" s="10" t="s">
        <v>46</v>
      </c>
      <c r="E306" s="28">
        <v>11.25</v>
      </c>
      <c r="F306" s="78">
        <v>241.4</v>
      </c>
      <c r="G306" s="11">
        <v>2716</v>
      </c>
      <c r="H306" s="21" t="s">
        <v>0</v>
      </c>
      <c r="I306" s="16" t="s">
        <v>19</v>
      </c>
      <c r="J306" s="16" t="s">
        <v>0</v>
      </c>
      <c r="K306" s="16" t="s">
        <v>1101</v>
      </c>
      <c r="L306" s="16" t="s">
        <v>1102</v>
      </c>
      <c r="M306" s="16" t="s">
        <v>1103</v>
      </c>
      <c r="N306" s="16" t="s">
        <v>11</v>
      </c>
      <c r="O306" s="16" t="s">
        <v>0</v>
      </c>
      <c r="P306" s="16" t="s">
        <v>188</v>
      </c>
    </row>
    <row r="307" ht="24.95" customHeight="1" spans="1:16">
      <c r="A307" s="10" t="s">
        <v>1104</v>
      </c>
      <c r="B307" s="77" t="s">
        <v>0</v>
      </c>
      <c r="C307" s="21" t="s">
        <v>1105</v>
      </c>
      <c r="D307" s="10" t="s">
        <v>114</v>
      </c>
      <c r="E307" s="28">
        <v>75</v>
      </c>
      <c r="F307" s="78">
        <v>0</v>
      </c>
      <c r="G307" s="11">
        <v>0</v>
      </c>
      <c r="H307" s="21" t="s">
        <v>0</v>
      </c>
      <c r="I307" s="16" t="s">
        <v>19</v>
      </c>
      <c r="J307" s="16" t="s">
        <v>0</v>
      </c>
      <c r="K307" s="16" t="s">
        <v>1106</v>
      </c>
      <c r="L307" s="16" t="s">
        <v>1107</v>
      </c>
      <c r="M307" s="16" t="s">
        <v>1108</v>
      </c>
      <c r="N307" s="16" t="s">
        <v>11</v>
      </c>
      <c r="O307" s="16" t="s">
        <v>0</v>
      </c>
      <c r="P307" s="16" t="s">
        <v>188</v>
      </c>
    </row>
    <row r="308" ht="24.95" customHeight="1" spans="1:16">
      <c r="A308" s="10" t="s">
        <v>1109</v>
      </c>
      <c r="B308" s="77" t="s">
        <v>0</v>
      </c>
      <c r="C308" s="21" t="s">
        <v>1110</v>
      </c>
      <c r="D308" s="10" t="s">
        <v>46</v>
      </c>
      <c r="E308" s="28">
        <v>0.529</v>
      </c>
      <c r="F308" s="78">
        <v>420.63</v>
      </c>
      <c r="G308" s="11">
        <v>223</v>
      </c>
      <c r="H308" s="21" t="s">
        <v>0</v>
      </c>
      <c r="I308" s="16" t="s">
        <v>19</v>
      </c>
      <c r="J308" s="16" t="s">
        <v>0</v>
      </c>
      <c r="K308" s="16" t="s">
        <v>1111</v>
      </c>
      <c r="L308" s="16" t="s">
        <v>1112</v>
      </c>
      <c r="M308" s="16" t="s">
        <v>1113</v>
      </c>
      <c r="N308" s="16" t="s">
        <v>11</v>
      </c>
      <c r="O308" s="16" t="s">
        <v>0</v>
      </c>
      <c r="P308" s="16" t="s">
        <v>57</v>
      </c>
    </row>
    <row r="309" ht="24.95" customHeight="1" spans="1:16">
      <c r="A309" s="10" t="s">
        <v>1114</v>
      </c>
      <c r="B309" s="77" t="s">
        <v>0</v>
      </c>
      <c r="C309" s="21" t="s">
        <v>1115</v>
      </c>
      <c r="D309" s="10" t="s">
        <v>46</v>
      </c>
      <c r="E309" s="28">
        <v>0.832</v>
      </c>
      <c r="F309" s="78">
        <v>428.27</v>
      </c>
      <c r="G309" s="11">
        <v>356</v>
      </c>
      <c r="H309" s="21" t="s">
        <v>0</v>
      </c>
      <c r="I309" s="16" t="s">
        <v>19</v>
      </c>
      <c r="J309" s="16" t="s">
        <v>0</v>
      </c>
      <c r="K309" s="16" t="s">
        <v>1116</v>
      </c>
      <c r="L309" s="16" t="s">
        <v>1117</v>
      </c>
      <c r="M309" s="16" t="s">
        <v>1118</v>
      </c>
      <c r="N309" s="16" t="s">
        <v>11</v>
      </c>
      <c r="O309" s="16" t="s">
        <v>0</v>
      </c>
      <c r="P309" s="16" t="s">
        <v>68</v>
      </c>
    </row>
    <row r="310" ht="24.95" customHeight="1" spans="1:16">
      <c r="A310" s="10" t="s">
        <v>1119</v>
      </c>
      <c r="B310" s="77" t="s">
        <v>0</v>
      </c>
      <c r="C310" s="21" t="s">
        <v>1120</v>
      </c>
      <c r="D310" s="10" t="s">
        <v>114</v>
      </c>
      <c r="E310" s="28">
        <v>1.68</v>
      </c>
      <c r="F310" s="78">
        <v>27.66</v>
      </c>
      <c r="G310" s="11">
        <v>46</v>
      </c>
      <c r="H310" s="21" t="s">
        <v>0</v>
      </c>
      <c r="I310" s="16" t="s">
        <v>19</v>
      </c>
      <c r="J310" s="16" t="s">
        <v>0</v>
      </c>
      <c r="K310" s="16" t="s">
        <v>346</v>
      </c>
      <c r="L310" s="16" t="s">
        <v>1121</v>
      </c>
      <c r="M310" s="16" t="s">
        <v>1122</v>
      </c>
      <c r="N310" s="16" t="s">
        <v>11</v>
      </c>
      <c r="O310" s="16" t="s">
        <v>0</v>
      </c>
      <c r="P310" s="16" t="s">
        <v>118</v>
      </c>
    </row>
    <row r="311" ht="24.95" customHeight="1" spans="1:16">
      <c r="A311" s="10" t="s">
        <v>1123</v>
      </c>
      <c r="B311" s="77" t="s">
        <v>0</v>
      </c>
      <c r="C311" s="21" t="s">
        <v>1124</v>
      </c>
      <c r="D311" s="10" t="s">
        <v>46</v>
      </c>
      <c r="E311" s="28">
        <v>0.03</v>
      </c>
      <c r="F311" s="78">
        <v>428.27</v>
      </c>
      <c r="G311" s="11">
        <v>13</v>
      </c>
      <c r="H311" s="21" t="s">
        <v>0</v>
      </c>
      <c r="I311" s="16" t="s">
        <v>19</v>
      </c>
      <c r="J311" s="16" t="s">
        <v>0</v>
      </c>
      <c r="K311" s="16" t="s">
        <v>1116</v>
      </c>
      <c r="L311" s="16" t="s">
        <v>1125</v>
      </c>
      <c r="M311" s="16" t="s">
        <v>1126</v>
      </c>
      <c r="N311" s="16" t="s">
        <v>11</v>
      </c>
      <c r="O311" s="16" t="s">
        <v>0</v>
      </c>
      <c r="P311" s="16" t="s">
        <v>68</v>
      </c>
    </row>
    <row r="312" ht="24.95" customHeight="1" spans="1:16">
      <c r="A312" s="10" t="s">
        <v>1127</v>
      </c>
      <c r="B312" s="77" t="s">
        <v>0</v>
      </c>
      <c r="C312" s="21" t="s">
        <v>1120</v>
      </c>
      <c r="D312" s="10" t="s">
        <v>114</v>
      </c>
      <c r="E312" s="28">
        <v>0.6</v>
      </c>
      <c r="F312" s="78">
        <v>27.66</v>
      </c>
      <c r="G312" s="11">
        <v>17</v>
      </c>
      <c r="H312" s="21" t="s">
        <v>0</v>
      </c>
      <c r="I312" s="16" t="s">
        <v>19</v>
      </c>
      <c r="J312" s="16" t="s">
        <v>0</v>
      </c>
      <c r="K312" s="16" t="s">
        <v>0</v>
      </c>
      <c r="L312" s="16" t="s">
        <v>1128</v>
      </c>
      <c r="M312" s="16" t="s">
        <v>1129</v>
      </c>
      <c r="N312" s="16" t="s">
        <v>11</v>
      </c>
      <c r="O312" s="16" t="s">
        <v>0</v>
      </c>
      <c r="P312" s="16" t="s">
        <v>118</v>
      </c>
    </row>
    <row r="313" ht="24.95" customHeight="1" spans="1:16">
      <c r="A313" s="10" t="s">
        <v>1130</v>
      </c>
      <c r="B313" s="77" t="s">
        <v>0</v>
      </c>
      <c r="C313" s="21" t="s">
        <v>1131</v>
      </c>
      <c r="D313" s="10" t="s">
        <v>1132</v>
      </c>
      <c r="E313" s="28">
        <v>17</v>
      </c>
      <c r="F313" s="78">
        <v>43.32</v>
      </c>
      <c r="G313" s="11">
        <v>736</v>
      </c>
      <c r="H313" s="21" t="s">
        <v>0</v>
      </c>
      <c r="I313" s="16" t="s">
        <v>19</v>
      </c>
      <c r="J313" s="16" t="s">
        <v>0</v>
      </c>
      <c r="K313" s="16" t="s">
        <v>1133</v>
      </c>
      <c r="L313" s="16" t="s">
        <v>1134</v>
      </c>
      <c r="M313" s="16" t="s">
        <v>1135</v>
      </c>
      <c r="N313" s="16" t="s">
        <v>11</v>
      </c>
      <c r="O313" s="16" t="s">
        <v>0</v>
      </c>
      <c r="P313" s="16" t="s">
        <v>188</v>
      </c>
    </row>
    <row r="314" ht="24.95" customHeight="1" spans="1:16">
      <c r="A314" s="10" t="s">
        <v>1136</v>
      </c>
      <c r="B314" s="77" t="s">
        <v>0</v>
      </c>
      <c r="C314" s="21" t="s">
        <v>1137</v>
      </c>
      <c r="D314" s="10" t="s">
        <v>114</v>
      </c>
      <c r="E314" s="28">
        <v>4.973</v>
      </c>
      <c r="F314" s="78">
        <v>552.62</v>
      </c>
      <c r="G314" s="11">
        <v>2748</v>
      </c>
      <c r="H314" s="21" t="s">
        <v>0</v>
      </c>
      <c r="I314" s="16" t="s">
        <v>19</v>
      </c>
      <c r="J314" s="16" t="s">
        <v>0</v>
      </c>
      <c r="K314" s="16" t="s">
        <v>1138</v>
      </c>
      <c r="L314" s="16" t="s">
        <v>1139</v>
      </c>
      <c r="M314" s="16" t="s">
        <v>1140</v>
      </c>
      <c r="N314" s="16" t="s">
        <v>11</v>
      </c>
      <c r="O314" s="16" t="s">
        <v>0</v>
      </c>
      <c r="P314" s="16" t="s">
        <v>188</v>
      </c>
    </row>
    <row r="315" ht="24.95" customHeight="1" spans="1:16">
      <c r="A315" s="10" t="s">
        <v>1141</v>
      </c>
      <c r="B315" s="77" t="s">
        <v>0</v>
      </c>
      <c r="C315" s="21" t="s">
        <v>480</v>
      </c>
      <c r="D315" s="10" t="s">
        <v>0</v>
      </c>
      <c r="E315" s="79">
        <v>0</v>
      </c>
      <c r="F315" s="78">
        <v>0</v>
      </c>
      <c r="G315" s="11">
        <v>0</v>
      </c>
      <c r="H315" s="21" t="s">
        <v>0</v>
      </c>
      <c r="I315" s="16" t="s">
        <v>19</v>
      </c>
      <c r="J315" s="16" t="s">
        <v>0</v>
      </c>
      <c r="K315" s="16" t="s">
        <v>0</v>
      </c>
      <c r="L315" s="16" t="s">
        <v>1142</v>
      </c>
      <c r="M315" s="16" t="s">
        <v>1143</v>
      </c>
      <c r="N315" s="16" t="s">
        <v>11</v>
      </c>
      <c r="O315" s="16" t="s">
        <v>0</v>
      </c>
      <c r="P315" s="16" t="s">
        <v>50</v>
      </c>
    </row>
    <row r="316" ht="43.5" customHeight="1" spans="1:16">
      <c r="A316" s="10" t="s">
        <v>1144</v>
      </c>
      <c r="B316" s="77" t="s">
        <v>0</v>
      </c>
      <c r="C316" s="21" t="s">
        <v>484</v>
      </c>
      <c r="D316" s="10" t="s">
        <v>114</v>
      </c>
      <c r="E316" s="28">
        <v>119.692</v>
      </c>
      <c r="F316" s="78">
        <v>45.74</v>
      </c>
      <c r="G316" s="11">
        <v>5475</v>
      </c>
      <c r="H316" s="21" t="s">
        <v>0</v>
      </c>
      <c r="I316" s="16" t="s">
        <v>19</v>
      </c>
      <c r="J316" s="16" t="s">
        <v>0</v>
      </c>
      <c r="K316" s="16" t="s">
        <v>0</v>
      </c>
      <c r="L316" s="16" t="s">
        <v>1145</v>
      </c>
      <c r="M316" s="16" t="s">
        <v>1146</v>
      </c>
      <c r="N316" s="16" t="s">
        <v>11</v>
      </c>
      <c r="O316" s="16" t="s">
        <v>0</v>
      </c>
      <c r="P316" s="16" t="s">
        <v>188</v>
      </c>
    </row>
    <row r="317" ht="43.5" customHeight="1" spans="1:16">
      <c r="A317" s="10" t="s">
        <v>1147</v>
      </c>
      <c r="B317" s="77" t="s">
        <v>0</v>
      </c>
      <c r="C317" s="21" t="s">
        <v>489</v>
      </c>
      <c r="D317" s="10" t="s">
        <v>114</v>
      </c>
      <c r="E317" s="28">
        <v>119.692</v>
      </c>
      <c r="F317" s="78">
        <v>61.89</v>
      </c>
      <c r="G317" s="11">
        <v>7408</v>
      </c>
      <c r="H317" s="21" t="s">
        <v>0</v>
      </c>
      <c r="I317" s="16" t="s">
        <v>19</v>
      </c>
      <c r="J317" s="16" t="s">
        <v>0</v>
      </c>
      <c r="K317" s="16" t="s">
        <v>0</v>
      </c>
      <c r="L317" s="16" t="s">
        <v>1148</v>
      </c>
      <c r="M317" s="16" t="s">
        <v>1149</v>
      </c>
      <c r="N317" s="16" t="s">
        <v>11</v>
      </c>
      <c r="O317" s="16" t="s">
        <v>0</v>
      </c>
      <c r="P317" s="16" t="s">
        <v>188</v>
      </c>
    </row>
    <row r="318" ht="24.95" customHeight="1" spans="1:16">
      <c r="A318" s="10" t="s">
        <v>1150</v>
      </c>
      <c r="B318" s="77" t="s">
        <v>0</v>
      </c>
      <c r="C318" s="21" t="s">
        <v>493</v>
      </c>
      <c r="D318" s="10" t="s">
        <v>114</v>
      </c>
      <c r="E318" s="28">
        <v>349.345</v>
      </c>
      <c r="F318" s="78">
        <v>11.98</v>
      </c>
      <c r="G318" s="11">
        <v>4185</v>
      </c>
      <c r="H318" s="21" t="s">
        <v>0</v>
      </c>
      <c r="I318" s="16" t="s">
        <v>19</v>
      </c>
      <c r="J318" s="16" t="s">
        <v>0</v>
      </c>
      <c r="K318" s="16" t="s">
        <v>0</v>
      </c>
      <c r="L318" s="16" t="s">
        <v>1151</v>
      </c>
      <c r="M318" s="16" t="s">
        <v>1152</v>
      </c>
      <c r="N318" s="16" t="s">
        <v>11</v>
      </c>
      <c r="O318" s="16" t="s">
        <v>0</v>
      </c>
      <c r="P318" s="16" t="s">
        <v>188</v>
      </c>
    </row>
    <row r="319" ht="24.95" customHeight="1" spans="1:16">
      <c r="A319" s="10" t="s">
        <v>1153</v>
      </c>
      <c r="B319" s="77" t="s">
        <v>0</v>
      </c>
      <c r="C319" s="21" t="s">
        <v>1154</v>
      </c>
      <c r="D319" s="10" t="s">
        <v>114</v>
      </c>
      <c r="E319" s="28">
        <v>349.345</v>
      </c>
      <c r="F319" s="78">
        <v>41.45</v>
      </c>
      <c r="G319" s="11">
        <v>14480</v>
      </c>
      <c r="H319" s="21" t="s">
        <v>0</v>
      </c>
      <c r="I319" s="16" t="s">
        <v>19</v>
      </c>
      <c r="J319" s="16" t="s">
        <v>0</v>
      </c>
      <c r="K319" s="16" t="s">
        <v>485</v>
      </c>
      <c r="L319" s="16" t="s">
        <v>1155</v>
      </c>
      <c r="M319" s="16" t="s">
        <v>1156</v>
      </c>
      <c r="N319" s="16" t="s">
        <v>11</v>
      </c>
      <c r="O319" s="16" t="s">
        <v>0</v>
      </c>
      <c r="P319" s="16" t="s">
        <v>188</v>
      </c>
    </row>
    <row r="320" ht="24.95" customHeight="1" spans="1:16">
      <c r="A320" s="10" t="s">
        <v>1157</v>
      </c>
      <c r="B320" s="77" t="s">
        <v>0</v>
      </c>
      <c r="C320" s="21" t="s">
        <v>502</v>
      </c>
      <c r="D320" s="10" t="s">
        <v>114</v>
      </c>
      <c r="E320" s="28">
        <v>349.345</v>
      </c>
      <c r="F320" s="78">
        <v>20.59</v>
      </c>
      <c r="G320" s="11">
        <v>7193</v>
      </c>
      <c r="H320" s="21" t="s">
        <v>0</v>
      </c>
      <c r="I320" s="16" t="s">
        <v>19</v>
      </c>
      <c r="J320" s="16" t="s">
        <v>0</v>
      </c>
      <c r="K320" s="16" t="s">
        <v>0</v>
      </c>
      <c r="L320" s="16" t="s">
        <v>1158</v>
      </c>
      <c r="M320" s="16" t="s">
        <v>1159</v>
      </c>
      <c r="N320" s="16" t="s">
        <v>11</v>
      </c>
      <c r="O320" s="16" t="s">
        <v>0</v>
      </c>
      <c r="P320" s="16" t="s">
        <v>188</v>
      </c>
    </row>
    <row r="321" ht="24.95" customHeight="1" spans="1:16">
      <c r="A321" s="10" t="s">
        <v>1160</v>
      </c>
      <c r="B321" s="77" t="s">
        <v>0</v>
      </c>
      <c r="C321" s="21" t="s">
        <v>507</v>
      </c>
      <c r="D321" s="10" t="s">
        <v>114</v>
      </c>
      <c r="E321" s="28">
        <v>349.345</v>
      </c>
      <c r="F321" s="78">
        <v>88.86</v>
      </c>
      <c r="G321" s="11">
        <v>31043</v>
      </c>
      <c r="H321" s="21" t="s">
        <v>0</v>
      </c>
      <c r="I321" s="16" t="s">
        <v>19</v>
      </c>
      <c r="J321" s="16" t="s">
        <v>0</v>
      </c>
      <c r="K321" s="16" t="s">
        <v>0</v>
      </c>
      <c r="L321" s="16" t="s">
        <v>1161</v>
      </c>
      <c r="M321" s="16" t="s">
        <v>1162</v>
      </c>
      <c r="N321" s="16" t="s">
        <v>11</v>
      </c>
      <c r="O321" s="16" t="s">
        <v>0</v>
      </c>
      <c r="P321" s="16" t="s">
        <v>188</v>
      </c>
    </row>
    <row r="322" ht="43.5" customHeight="1" spans="1:16">
      <c r="A322" s="10" t="s">
        <v>1163</v>
      </c>
      <c r="B322" s="77" t="s">
        <v>0</v>
      </c>
      <c r="C322" s="21" t="s">
        <v>512</v>
      </c>
      <c r="D322" s="10" t="s">
        <v>114</v>
      </c>
      <c r="E322" s="28">
        <v>229.653</v>
      </c>
      <c r="F322" s="78">
        <v>41.13</v>
      </c>
      <c r="G322" s="11">
        <v>9446</v>
      </c>
      <c r="H322" s="21" t="s">
        <v>0</v>
      </c>
      <c r="I322" s="16" t="s">
        <v>19</v>
      </c>
      <c r="J322" s="16" t="s">
        <v>0</v>
      </c>
      <c r="K322" s="16" t="s">
        <v>0</v>
      </c>
      <c r="L322" s="16" t="s">
        <v>1164</v>
      </c>
      <c r="M322" s="16" t="s">
        <v>1165</v>
      </c>
      <c r="N322" s="16" t="s">
        <v>11</v>
      </c>
      <c r="O322" s="16" t="s">
        <v>0</v>
      </c>
      <c r="P322" s="16" t="s">
        <v>188</v>
      </c>
    </row>
    <row r="323" ht="24.95" customHeight="1" spans="1:16">
      <c r="A323" s="10" t="s">
        <v>1166</v>
      </c>
      <c r="B323" s="77" t="s">
        <v>0</v>
      </c>
      <c r="C323" s="21" t="s">
        <v>1167</v>
      </c>
      <c r="D323" s="10" t="s">
        <v>46</v>
      </c>
      <c r="E323" s="28">
        <v>1.02</v>
      </c>
      <c r="F323" s="78">
        <v>420.63</v>
      </c>
      <c r="G323" s="11">
        <v>429</v>
      </c>
      <c r="H323" s="21" t="s">
        <v>0</v>
      </c>
      <c r="I323" s="16" t="s">
        <v>19</v>
      </c>
      <c r="J323" s="16" t="s">
        <v>0</v>
      </c>
      <c r="K323" s="16" t="s">
        <v>1111</v>
      </c>
      <c r="L323" s="16" t="s">
        <v>1168</v>
      </c>
      <c r="M323" s="16" t="s">
        <v>1169</v>
      </c>
      <c r="N323" s="16" t="s">
        <v>11</v>
      </c>
      <c r="O323" s="16" t="s">
        <v>0</v>
      </c>
      <c r="P323" s="16" t="s">
        <v>57</v>
      </c>
    </row>
    <row r="324" ht="24.95" customHeight="1" spans="1:16">
      <c r="A324" s="10" t="s">
        <v>1170</v>
      </c>
      <c r="B324" s="77" t="s">
        <v>0</v>
      </c>
      <c r="C324" s="21" t="s">
        <v>1171</v>
      </c>
      <c r="D324" s="10" t="s">
        <v>46</v>
      </c>
      <c r="E324" s="28">
        <v>1.39</v>
      </c>
      <c r="F324" s="78">
        <v>420.63</v>
      </c>
      <c r="G324" s="11">
        <v>585</v>
      </c>
      <c r="H324" s="21" t="s">
        <v>0</v>
      </c>
      <c r="I324" s="16" t="s">
        <v>19</v>
      </c>
      <c r="J324" s="16" t="s">
        <v>0</v>
      </c>
      <c r="K324" s="16" t="s">
        <v>1111</v>
      </c>
      <c r="L324" s="16" t="s">
        <v>1172</v>
      </c>
      <c r="M324" s="16" t="s">
        <v>1173</v>
      </c>
      <c r="N324" s="16" t="s">
        <v>11</v>
      </c>
      <c r="O324" s="16" t="s">
        <v>0</v>
      </c>
      <c r="P324" s="16" t="s">
        <v>57</v>
      </c>
    </row>
    <row r="325" ht="24.95" customHeight="1" spans="1:16">
      <c r="A325" s="10" t="s">
        <v>1174</v>
      </c>
      <c r="B325" s="77" t="s">
        <v>0</v>
      </c>
      <c r="C325" s="21" t="s">
        <v>516</v>
      </c>
      <c r="D325" s="10" t="s">
        <v>114</v>
      </c>
      <c r="E325" s="28">
        <v>531.885</v>
      </c>
      <c r="F325" s="78">
        <v>47.55</v>
      </c>
      <c r="G325" s="11">
        <v>25291</v>
      </c>
      <c r="H325" s="21" t="s">
        <v>0</v>
      </c>
      <c r="I325" s="16" t="s">
        <v>19</v>
      </c>
      <c r="J325" s="16" t="s">
        <v>0</v>
      </c>
      <c r="K325" s="16" t="s">
        <v>0</v>
      </c>
      <c r="L325" s="16" t="s">
        <v>1175</v>
      </c>
      <c r="M325" s="16" t="s">
        <v>1176</v>
      </c>
      <c r="N325" s="16" t="s">
        <v>11</v>
      </c>
      <c r="O325" s="16" t="s">
        <v>0</v>
      </c>
      <c r="P325" s="16" t="s">
        <v>188</v>
      </c>
    </row>
    <row r="326" ht="24.95" customHeight="1" spans="1:16">
      <c r="A326" s="10" t="s">
        <v>1177</v>
      </c>
      <c r="B326" s="77" t="s">
        <v>0</v>
      </c>
      <c r="C326" s="21" t="s">
        <v>465</v>
      </c>
      <c r="D326" s="10" t="s">
        <v>114</v>
      </c>
      <c r="E326" s="28">
        <v>8.64</v>
      </c>
      <c r="F326" s="78">
        <v>162.31</v>
      </c>
      <c r="G326" s="11">
        <v>1402</v>
      </c>
      <c r="H326" s="21" t="s">
        <v>0</v>
      </c>
      <c r="I326" s="16" t="s">
        <v>19</v>
      </c>
      <c r="J326" s="16" t="s">
        <v>0</v>
      </c>
      <c r="K326" s="16" t="s">
        <v>0</v>
      </c>
      <c r="L326" s="16" t="s">
        <v>1178</v>
      </c>
      <c r="M326" s="16" t="s">
        <v>1179</v>
      </c>
      <c r="N326" s="16" t="s">
        <v>11</v>
      </c>
      <c r="O326" s="16" t="s">
        <v>0</v>
      </c>
      <c r="P326" s="16" t="s">
        <v>188</v>
      </c>
    </row>
    <row r="327" ht="24.95" customHeight="1" spans="1:16">
      <c r="A327" s="10" t="s">
        <v>1180</v>
      </c>
      <c r="B327" s="77" t="s">
        <v>0</v>
      </c>
      <c r="C327" s="21" t="s">
        <v>1181</v>
      </c>
      <c r="D327" s="10" t="s">
        <v>1182</v>
      </c>
      <c r="E327" s="28">
        <v>1</v>
      </c>
      <c r="F327" s="78">
        <v>909.15</v>
      </c>
      <c r="G327" s="11">
        <v>909</v>
      </c>
      <c r="H327" s="21" t="s">
        <v>0</v>
      </c>
      <c r="I327" s="16" t="s">
        <v>19</v>
      </c>
      <c r="J327" s="16" t="s">
        <v>0</v>
      </c>
      <c r="K327" s="16" t="s">
        <v>232</v>
      </c>
      <c r="L327" s="16" t="s">
        <v>1183</v>
      </c>
      <c r="M327" s="16" t="s">
        <v>1184</v>
      </c>
      <c r="N327" s="16" t="s">
        <v>11</v>
      </c>
      <c r="O327" s="16" t="s">
        <v>0</v>
      </c>
      <c r="P327" s="16" t="s">
        <v>235</v>
      </c>
    </row>
    <row r="328" ht="24.95" customHeight="1" spans="1:16">
      <c r="A328" s="10" t="s">
        <v>1185</v>
      </c>
      <c r="B328" s="77" t="s">
        <v>0</v>
      </c>
      <c r="C328" s="21" t="s">
        <v>1186</v>
      </c>
      <c r="D328" s="10" t="s">
        <v>1187</v>
      </c>
      <c r="E328" s="28">
        <v>1</v>
      </c>
      <c r="F328" s="78">
        <v>8156.75</v>
      </c>
      <c r="G328" s="11">
        <v>8157</v>
      </c>
      <c r="H328" s="21" t="s">
        <v>0</v>
      </c>
      <c r="I328" s="16" t="s">
        <v>19</v>
      </c>
      <c r="J328" s="16" t="s">
        <v>0</v>
      </c>
      <c r="K328" s="16" t="s">
        <v>1188</v>
      </c>
      <c r="L328" s="16" t="s">
        <v>1189</v>
      </c>
      <c r="M328" s="16" t="s">
        <v>1190</v>
      </c>
      <c r="N328" s="16" t="s">
        <v>11</v>
      </c>
      <c r="O328" s="16" t="s">
        <v>0</v>
      </c>
      <c r="P328" s="16" t="s">
        <v>188</v>
      </c>
    </row>
    <row r="329" ht="24.95" customHeight="1" spans="1:16">
      <c r="A329" s="10" t="s">
        <v>1191</v>
      </c>
      <c r="B329" s="77" t="s">
        <v>0</v>
      </c>
      <c r="C329" s="21" t="s">
        <v>531</v>
      </c>
      <c r="D329" s="10" t="s">
        <v>114</v>
      </c>
      <c r="E329" s="28">
        <v>330.15</v>
      </c>
      <c r="F329" s="78">
        <v>3.5</v>
      </c>
      <c r="G329" s="11">
        <v>1156</v>
      </c>
      <c r="H329" s="21" t="s">
        <v>0</v>
      </c>
      <c r="I329" s="16" t="s">
        <v>19</v>
      </c>
      <c r="J329" s="16" t="s">
        <v>0</v>
      </c>
      <c r="K329" s="16" t="s">
        <v>0</v>
      </c>
      <c r="L329" s="16" t="s">
        <v>1192</v>
      </c>
      <c r="M329" s="16" t="s">
        <v>1193</v>
      </c>
      <c r="N329" s="16" t="s">
        <v>11</v>
      </c>
      <c r="O329" s="16" t="s">
        <v>0</v>
      </c>
      <c r="P329" s="16" t="s">
        <v>188</v>
      </c>
    </row>
    <row r="330" ht="24.95" customHeight="1" spans="1:16">
      <c r="A330" s="73" t="s">
        <v>1194</v>
      </c>
      <c r="B330" s="73" t="s">
        <v>0</v>
      </c>
      <c r="C330" s="74" t="s">
        <v>1195</v>
      </c>
      <c r="D330" s="73" t="s">
        <v>0</v>
      </c>
      <c r="E330" s="75">
        <v>0</v>
      </c>
      <c r="F330" s="76">
        <v>0</v>
      </c>
      <c r="G330" s="75">
        <v>12534</v>
      </c>
      <c r="H330" s="77" t="s">
        <v>0</v>
      </c>
      <c r="I330" s="16" t="s">
        <v>15</v>
      </c>
      <c r="J330" s="16" t="s">
        <v>1196</v>
      </c>
      <c r="K330" s="16" t="s">
        <v>0</v>
      </c>
      <c r="L330" s="16" t="s">
        <v>0</v>
      </c>
      <c r="M330" s="16" t="s">
        <v>0</v>
      </c>
      <c r="N330" s="16" t="s">
        <v>0</v>
      </c>
      <c r="O330" s="16" t="s">
        <v>0</v>
      </c>
      <c r="P330" s="16" t="s">
        <v>0</v>
      </c>
    </row>
    <row r="331" ht="24.95" customHeight="1" spans="1:16">
      <c r="A331" s="10" t="s">
        <v>44</v>
      </c>
      <c r="B331" s="77" t="s">
        <v>0</v>
      </c>
      <c r="C331" s="21" t="s">
        <v>1197</v>
      </c>
      <c r="D331" s="10" t="s">
        <v>0</v>
      </c>
      <c r="E331" s="79">
        <v>0</v>
      </c>
      <c r="F331" s="78">
        <v>0</v>
      </c>
      <c r="G331" s="11">
        <v>0</v>
      </c>
      <c r="H331" s="21" t="s">
        <v>0</v>
      </c>
      <c r="I331" s="16" t="s">
        <v>19</v>
      </c>
      <c r="J331" s="16" t="s">
        <v>0</v>
      </c>
      <c r="K331" s="16" t="s">
        <v>0</v>
      </c>
      <c r="L331" s="16" t="s">
        <v>1198</v>
      </c>
      <c r="M331" s="16" t="s">
        <v>1199</v>
      </c>
      <c r="N331" s="16" t="s">
        <v>11</v>
      </c>
      <c r="O331" s="16" t="s">
        <v>0</v>
      </c>
      <c r="P331" s="16" t="s">
        <v>0</v>
      </c>
    </row>
    <row r="332" ht="24.95" customHeight="1" spans="1:16">
      <c r="A332" s="10" t="s">
        <v>51</v>
      </c>
      <c r="B332" s="77" t="s">
        <v>0</v>
      </c>
      <c r="C332" s="21" t="s">
        <v>1200</v>
      </c>
      <c r="D332" s="10" t="s">
        <v>46</v>
      </c>
      <c r="E332" s="28">
        <v>3.6</v>
      </c>
      <c r="F332" s="78">
        <v>95.4</v>
      </c>
      <c r="G332" s="11">
        <v>343</v>
      </c>
      <c r="H332" s="21" t="s">
        <v>0</v>
      </c>
      <c r="I332" s="16" t="s">
        <v>19</v>
      </c>
      <c r="J332" s="16" t="s">
        <v>0</v>
      </c>
      <c r="K332" s="16" t="s">
        <v>1201</v>
      </c>
      <c r="L332" s="16" t="s">
        <v>1202</v>
      </c>
      <c r="M332" s="16" t="s">
        <v>1203</v>
      </c>
      <c r="N332" s="16" t="s">
        <v>11</v>
      </c>
      <c r="O332" s="16" t="s">
        <v>0</v>
      </c>
      <c r="P332" s="16" t="s">
        <v>57</v>
      </c>
    </row>
    <row r="333" ht="24.95" customHeight="1" spans="1:16">
      <c r="A333" s="10" t="s">
        <v>58</v>
      </c>
      <c r="B333" s="77" t="s">
        <v>0</v>
      </c>
      <c r="C333" s="21" t="s">
        <v>1204</v>
      </c>
      <c r="D333" s="10" t="s">
        <v>46</v>
      </c>
      <c r="E333" s="79">
        <v>0</v>
      </c>
      <c r="F333" s="78">
        <v>557.36</v>
      </c>
      <c r="G333" s="11">
        <v>0</v>
      </c>
      <c r="H333" s="21" t="s">
        <v>0</v>
      </c>
      <c r="I333" s="16" t="s">
        <v>19</v>
      </c>
      <c r="J333" s="16" t="s">
        <v>0</v>
      </c>
      <c r="K333" s="16" t="s">
        <v>1205</v>
      </c>
      <c r="L333" s="16" t="s">
        <v>1206</v>
      </c>
      <c r="M333" s="16" t="s">
        <v>1207</v>
      </c>
      <c r="N333" s="16" t="s">
        <v>11</v>
      </c>
      <c r="O333" s="16" t="s">
        <v>0</v>
      </c>
      <c r="P333" s="16" t="s">
        <v>68</v>
      </c>
    </row>
    <row r="334" ht="24.95" customHeight="1" spans="1:16">
      <c r="A334" s="10" t="s">
        <v>0</v>
      </c>
      <c r="B334" s="77" t="s">
        <v>0</v>
      </c>
      <c r="C334" s="21" t="s">
        <v>1208</v>
      </c>
      <c r="D334" s="10" t="s">
        <v>46</v>
      </c>
      <c r="E334" s="28">
        <v>5.4</v>
      </c>
      <c r="F334" s="78">
        <v>481.36</v>
      </c>
      <c r="G334" s="11">
        <v>2599</v>
      </c>
      <c r="H334" s="21" t="s">
        <v>0</v>
      </c>
      <c r="I334" s="16" t="s">
        <v>19</v>
      </c>
      <c r="J334" s="16" t="s">
        <v>0</v>
      </c>
      <c r="K334" s="16" t="s">
        <v>1209</v>
      </c>
      <c r="L334" s="16" t="s">
        <v>1210</v>
      </c>
      <c r="M334" s="16" t="s">
        <v>1211</v>
      </c>
      <c r="N334" s="16" t="s">
        <v>11</v>
      </c>
      <c r="O334" s="16" t="s">
        <v>0</v>
      </c>
      <c r="P334" s="16" t="s">
        <v>68</v>
      </c>
    </row>
    <row r="335" ht="24.95" customHeight="1" spans="1:16">
      <c r="A335" s="10" t="s">
        <v>63</v>
      </c>
      <c r="B335" s="77" t="s">
        <v>0</v>
      </c>
      <c r="C335" s="21" t="s">
        <v>1212</v>
      </c>
      <c r="D335" s="10" t="s">
        <v>114</v>
      </c>
      <c r="E335" s="28">
        <v>54</v>
      </c>
      <c r="F335" s="78">
        <v>27.66</v>
      </c>
      <c r="G335" s="11">
        <v>1494</v>
      </c>
      <c r="H335" s="21" t="s">
        <v>0</v>
      </c>
      <c r="I335" s="16" t="s">
        <v>19</v>
      </c>
      <c r="J335" s="16" t="s">
        <v>0</v>
      </c>
      <c r="K335" s="16" t="s">
        <v>346</v>
      </c>
      <c r="L335" s="16" t="s">
        <v>1213</v>
      </c>
      <c r="M335" s="16" t="s">
        <v>1214</v>
      </c>
      <c r="N335" s="16" t="s">
        <v>11</v>
      </c>
      <c r="O335" s="16" t="s">
        <v>0</v>
      </c>
      <c r="P335" s="16" t="s">
        <v>118</v>
      </c>
    </row>
    <row r="336" ht="24.95" customHeight="1" spans="1:16">
      <c r="A336" s="10" t="s">
        <v>72</v>
      </c>
      <c r="B336" s="77" t="s">
        <v>0</v>
      </c>
      <c r="C336" s="21" t="s">
        <v>1215</v>
      </c>
      <c r="D336" s="10" t="s">
        <v>46</v>
      </c>
      <c r="E336" s="79">
        <v>0</v>
      </c>
      <c r="F336" s="78">
        <v>698.02</v>
      </c>
      <c r="G336" s="11">
        <v>0</v>
      </c>
      <c r="H336" s="21" t="s">
        <v>0</v>
      </c>
      <c r="I336" s="16" t="s">
        <v>19</v>
      </c>
      <c r="J336" s="16" t="s">
        <v>0</v>
      </c>
      <c r="K336" s="16" t="s">
        <v>1216</v>
      </c>
      <c r="L336" s="16" t="s">
        <v>1217</v>
      </c>
      <c r="M336" s="16" t="s">
        <v>1218</v>
      </c>
      <c r="N336" s="16" t="s">
        <v>11</v>
      </c>
      <c r="O336" s="16" t="s">
        <v>0</v>
      </c>
      <c r="P336" s="16" t="s">
        <v>68</v>
      </c>
    </row>
    <row r="337" ht="24.95" customHeight="1" spans="1:16">
      <c r="A337" s="10" t="s">
        <v>0</v>
      </c>
      <c r="B337" s="77" t="s">
        <v>0</v>
      </c>
      <c r="C337" s="21" t="s">
        <v>1215</v>
      </c>
      <c r="D337" s="10" t="s">
        <v>46</v>
      </c>
      <c r="E337" s="28">
        <v>0.63</v>
      </c>
      <c r="F337" s="78">
        <v>622.78</v>
      </c>
      <c r="G337" s="11">
        <v>392</v>
      </c>
      <c r="H337" s="21" t="s">
        <v>0</v>
      </c>
      <c r="I337" s="16" t="s">
        <v>19</v>
      </c>
      <c r="J337" s="16" t="s">
        <v>0</v>
      </c>
      <c r="K337" s="16" t="s">
        <v>1219</v>
      </c>
      <c r="L337" s="16" t="s">
        <v>1220</v>
      </c>
      <c r="M337" s="16" t="s">
        <v>1221</v>
      </c>
      <c r="N337" s="16" t="s">
        <v>11</v>
      </c>
      <c r="O337" s="16" t="s">
        <v>0</v>
      </c>
      <c r="P337" s="16" t="s">
        <v>68</v>
      </c>
    </row>
    <row r="338" ht="24.95" customHeight="1" spans="1:16">
      <c r="A338" s="10" t="s">
        <v>77</v>
      </c>
      <c r="B338" s="77" t="s">
        <v>0</v>
      </c>
      <c r="C338" s="21" t="s">
        <v>1222</v>
      </c>
      <c r="D338" s="10" t="s">
        <v>220</v>
      </c>
      <c r="E338" s="28">
        <v>0.027</v>
      </c>
      <c r="F338" s="78">
        <v>5338.65</v>
      </c>
      <c r="G338" s="11">
        <v>144</v>
      </c>
      <c r="H338" s="21" t="s">
        <v>0</v>
      </c>
      <c r="I338" s="16" t="s">
        <v>19</v>
      </c>
      <c r="J338" s="16" t="s">
        <v>0</v>
      </c>
      <c r="K338" s="16" t="s">
        <v>221</v>
      </c>
      <c r="L338" s="16" t="s">
        <v>1223</v>
      </c>
      <c r="M338" s="16" t="s">
        <v>1224</v>
      </c>
      <c r="N338" s="16" t="s">
        <v>11</v>
      </c>
      <c r="O338" s="16" t="s">
        <v>0</v>
      </c>
      <c r="P338" s="16" t="s">
        <v>224</v>
      </c>
    </row>
    <row r="339" ht="24.95" customHeight="1" spans="1:16">
      <c r="A339" s="10" t="s">
        <v>82</v>
      </c>
      <c r="B339" s="77" t="s">
        <v>0</v>
      </c>
      <c r="C339" s="21" t="s">
        <v>1225</v>
      </c>
      <c r="D339" s="10" t="s">
        <v>220</v>
      </c>
      <c r="E339" s="28">
        <v>0.027</v>
      </c>
      <c r="F339" s="78">
        <v>5338.65</v>
      </c>
      <c r="G339" s="11">
        <v>144</v>
      </c>
      <c r="H339" s="21" t="s">
        <v>0</v>
      </c>
      <c r="I339" s="16" t="s">
        <v>19</v>
      </c>
      <c r="J339" s="16" t="s">
        <v>0</v>
      </c>
      <c r="K339" s="16" t="s">
        <v>221</v>
      </c>
      <c r="L339" s="16" t="s">
        <v>1226</v>
      </c>
      <c r="M339" s="16" t="s">
        <v>1227</v>
      </c>
      <c r="N339" s="16" t="s">
        <v>11</v>
      </c>
      <c r="O339" s="16" t="s">
        <v>0</v>
      </c>
      <c r="P339" s="16" t="s">
        <v>224</v>
      </c>
    </row>
    <row r="340" ht="24.95" customHeight="1" spans="1:16">
      <c r="A340" s="10" t="s">
        <v>87</v>
      </c>
      <c r="B340" s="77" t="s">
        <v>0</v>
      </c>
      <c r="C340" s="21" t="s">
        <v>1228</v>
      </c>
      <c r="D340" s="10" t="s">
        <v>114</v>
      </c>
      <c r="E340" s="28">
        <v>30</v>
      </c>
      <c r="F340" s="78">
        <v>16.11</v>
      </c>
      <c r="G340" s="11">
        <v>483</v>
      </c>
      <c r="H340" s="21" t="s">
        <v>0</v>
      </c>
      <c r="I340" s="16" t="s">
        <v>19</v>
      </c>
      <c r="J340" s="16" t="s">
        <v>0</v>
      </c>
      <c r="K340" s="16" t="s">
        <v>1229</v>
      </c>
      <c r="L340" s="16" t="s">
        <v>1230</v>
      </c>
      <c r="M340" s="16" t="s">
        <v>1231</v>
      </c>
      <c r="N340" s="16" t="s">
        <v>11</v>
      </c>
      <c r="O340" s="16" t="s">
        <v>0</v>
      </c>
      <c r="P340" s="16" t="s">
        <v>57</v>
      </c>
    </row>
    <row r="341" ht="24.95" customHeight="1" spans="1:16">
      <c r="A341" s="10" t="s">
        <v>92</v>
      </c>
      <c r="B341" s="77" t="s">
        <v>0</v>
      </c>
      <c r="C341" s="21" t="s">
        <v>540</v>
      </c>
      <c r="D341" s="10" t="s">
        <v>137</v>
      </c>
      <c r="E341" s="79">
        <v>0</v>
      </c>
      <c r="F341" s="78">
        <v>33.3</v>
      </c>
      <c r="G341" s="11">
        <v>0</v>
      </c>
      <c r="H341" s="21" t="s">
        <v>0</v>
      </c>
      <c r="I341" s="16" t="s">
        <v>19</v>
      </c>
      <c r="J341" s="16" t="s">
        <v>0</v>
      </c>
      <c r="K341" s="16" t="s">
        <v>0</v>
      </c>
      <c r="L341" s="16" t="s">
        <v>1232</v>
      </c>
      <c r="M341" s="16" t="s">
        <v>1233</v>
      </c>
      <c r="N341" s="16" t="s">
        <v>11</v>
      </c>
      <c r="O341" s="16" t="s">
        <v>0</v>
      </c>
      <c r="P341" s="16" t="s">
        <v>258</v>
      </c>
    </row>
    <row r="342" ht="43.5" customHeight="1" spans="1:16">
      <c r="A342" s="10" t="s">
        <v>96</v>
      </c>
      <c r="B342" s="77" t="s">
        <v>0</v>
      </c>
      <c r="C342" s="21" t="s">
        <v>1234</v>
      </c>
      <c r="D342" s="10" t="s">
        <v>137</v>
      </c>
      <c r="E342" s="79">
        <v>0</v>
      </c>
      <c r="F342" s="78">
        <v>17.37</v>
      </c>
      <c r="G342" s="11">
        <v>0</v>
      </c>
      <c r="H342" s="21" t="s">
        <v>0</v>
      </c>
      <c r="I342" s="16" t="s">
        <v>19</v>
      </c>
      <c r="J342" s="16" t="s">
        <v>0</v>
      </c>
      <c r="K342" s="16" t="s">
        <v>1235</v>
      </c>
      <c r="L342" s="16" t="s">
        <v>1236</v>
      </c>
      <c r="M342" s="16" t="s">
        <v>1237</v>
      </c>
      <c r="N342" s="16" t="s">
        <v>11</v>
      </c>
      <c r="O342" s="16" t="s">
        <v>0</v>
      </c>
      <c r="P342" s="16" t="s">
        <v>258</v>
      </c>
    </row>
    <row r="343" ht="43.5" customHeight="1" spans="1:16">
      <c r="A343" s="10" t="s">
        <v>104</v>
      </c>
      <c r="B343" s="77" t="s">
        <v>0</v>
      </c>
      <c r="C343" s="21" t="s">
        <v>1238</v>
      </c>
      <c r="D343" s="10" t="s">
        <v>137</v>
      </c>
      <c r="E343" s="79">
        <v>0</v>
      </c>
      <c r="F343" s="78">
        <v>10.87</v>
      </c>
      <c r="G343" s="11">
        <v>0</v>
      </c>
      <c r="H343" s="21" t="s">
        <v>0</v>
      </c>
      <c r="I343" s="16" t="s">
        <v>19</v>
      </c>
      <c r="J343" s="16" t="s">
        <v>0</v>
      </c>
      <c r="K343" s="16" t="s">
        <v>1239</v>
      </c>
      <c r="L343" s="16" t="s">
        <v>1240</v>
      </c>
      <c r="M343" s="16" t="s">
        <v>1241</v>
      </c>
      <c r="N343" s="16" t="s">
        <v>11</v>
      </c>
      <c r="O343" s="16" t="s">
        <v>0</v>
      </c>
      <c r="P343" s="16" t="s">
        <v>258</v>
      </c>
    </row>
    <row r="344" ht="43.5" customHeight="1" spans="1:16">
      <c r="A344" s="10" t="s">
        <v>112</v>
      </c>
      <c r="B344" s="77" t="s">
        <v>0</v>
      </c>
      <c r="C344" s="21" t="s">
        <v>1242</v>
      </c>
      <c r="D344" s="10" t="s">
        <v>137</v>
      </c>
      <c r="E344" s="79">
        <v>0</v>
      </c>
      <c r="F344" s="78">
        <v>6.88</v>
      </c>
      <c r="G344" s="11">
        <v>0</v>
      </c>
      <c r="H344" s="21" t="s">
        <v>0</v>
      </c>
      <c r="I344" s="16" t="s">
        <v>19</v>
      </c>
      <c r="J344" s="16" t="s">
        <v>0</v>
      </c>
      <c r="K344" s="16" t="s">
        <v>1243</v>
      </c>
      <c r="L344" s="16" t="s">
        <v>1244</v>
      </c>
      <c r="M344" s="16" t="s">
        <v>1245</v>
      </c>
      <c r="N344" s="16" t="s">
        <v>11</v>
      </c>
      <c r="O344" s="16" t="s">
        <v>0</v>
      </c>
      <c r="P344" s="16" t="s">
        <v>258</v>
      </c>
    </row>
    <row r="345" ht="43.5" customHeight="1" spans="1:16">
      <c r="A345" s="10" t="s">
        <v>119</v>
      </c>
      <c r="B345" s="77" t="s">
        <v>0</v>
      </c>
      <c r="C345" s="21" t="s">
        <v>1246</v>
      </c>
      <c r="D345" s="10" t="s">
        <v>0</v>
      </c>
      <c r="E345" s="79">
        <v>0</v>
      </c>
      <c r="F345" s="78">
        <v>6.67</v>
      </c>
      <c r="G345" s="11">
        <v>0</v>
      </c>
      <c r="H345" s="21" t="s">
        <v>0</v>
      </c>
      <c r="I345" s="16" t="s">
        <v>19</v>
      </c>
      <c r="J345" s="16" t="s">
        <v>0</v>
      </c>
      <c r="K345" s="16" t="s">
        <v>1243</v>
      </c>
      <c r="L345" s="16" t="s">
        <v>1247</v>
      </c>
      <c r="M345" s="16" t="s">
        <v>1248</v>
      </c>
      <c r="N345" s="16" t="s">
        <v>11</v>
      </c>
      <c r="O345" s="16" t="s">
        <v>0</v>
      </c>
      <c r="P345" s="16" t="s">
        <v>258</v>
      </c>
    </row>
    <row r="346" ht="24.95" customHeight="1" spans="1:16">
      <c r="A346" s="10" t="s">
        <v>124</v>
      </c>
      <c r="B346" s="77" t="s">
        <v>0</v>
      </c>
      <c r="C346" s="21" t="s">
        <v>1249</v>
      </c>
      <c r="D346" s="10" t="s">
        <v>231</v>
      </c>
      <c r="E346" s="79">
        <v>0</v>
      </c>
      <c r="F346" s="78">
        <v>28.62</v>
      </c>
      <c r="G346" s="11">
        <v>0</v>
      </c>
      <c r="H346" s="21" t="s">
        <v>0</v>
      </c>
      <c r="I346" s="16" t="s">
        <v>19</v>
      </c>
      <c r="J346" s="16" t="s">
        <v>0</v>
      </c>
      <c r="K346" s="16" t="s">
        <v>1250</v>
      </c>
      <c r="L346" s="16" t="s">
        <v>1251</v>
      </c>
      <c r="M346" s="16" t="s">
        <v>1252</v>
      </c>
      <c r="N346" s="16" t="s">
        <v>11</v>
      </c>
      <c r="O346" s="16" t="s">
        <v>0</v>
      </c>
      <c r="P346" s="16" t="s">
        <v>14</v>
      </c>
    </row>
    <row r="347" ht="24.95" customHeight="1" spans="1:16">
      <c r="A347" s="10" t="s">
        <v>130</v>
      </c>
      <c r="B347" s="77" t="s">
        <v>0</v>
      </c>
      <c r="C347" s="21" t="s">
        <v>1253</v>
      </c>
      <c r="D347" s="10" t="s">
        <v>1182</v>
      </c>
      <c r="E347" s="28">
        <v>1</v>
      </c>
      <c r="F347" s="78">
        <v>785.3</v>
      </c>
      <c r="G347" s="11">
        <v>785</v>
      </c>
      <c r="H347" s="21" t="s">
        <v>0</v>
      </c>
      <c r="I347" s="16" t="s">
        <v>19</v>
      </c>
      <c r="J347" s="16" t="s">
        <v>0</v>
      </c>
      <c r="K347" s="16" t="s">
        <v>1254</v>
      </c>
      <c r="L347" s="16" t="s">
        <v>1255</v>
      </c>
      <c r="M347" s="16" t="s">
        <v>1256</v>
      </c>
      <c r="N347" s="16" t="s">
        <v>11</v>
      </c>
      <c r="O347" s="16" t="s">
        <v>0</v>
      </c>
      <c r="P347" s="16" t="s">
        <v>1257</v>
      </c>
    </row>
    <row r="348" ht="24.95" customHeight="1" spans="1:16">
      <c r="A348" s="10" t="s">
        <v>135</v>
      </c>
      <c r="B348" s="77" t="s">
        <v>0</v>
      </c>
      <c r="C348" s="21" t="s">
        <v>1258</v>
      </c>
      <c r="D348" s="10" t="s">
        <v>137</v>
      </c>
      <c r="E348" s="28">
        <v>12.53</v>
      </c>
      <c r="F348" s="78">
        <v>49.32</v>
      </c>
      <c r="G348" s="11">
        <v>618</v>
      </c>
      <c r="H348" s="21" t="s">
        <v>0</v>
      </c>
      <c r="I348" s="16" t="s">
        <v>19</v>
      </c>
      <c r="J348" s="16" t="s">
        <v>0</v>
      </c>
      <c r="K348" s="16" t="s">
        <v>1259</v>
      </c>
      <c r="L348" s="16" t="s">
        <v>1260</v>
      </c>
      <c r="M348" s="16" t="s">
        <v>1261</v>
      </c>
      <c r="N348" s="16" t="s">
        <v>11</v>
      </c>
      <c r="O348" s="16" t="s">
        <v>0</v>
      </c>
      <c r="P348" s="16" t="s">
        <v>14</v>
      </c>
    </row>
    <row r="349" ht="24.95" customHeight="1" spans="1:16">
      <c r="A349" s="10" t="s">
        <v>141</v>
      </c>
      <c r="B349" s="77" t="s">
        <v>0</v>
      </c>
      <c r="C349" s="21" t="s">
        <v>1262</v>
      </c>
      <c r="D349" s="10" t="s">
        <v>137</v>
      </c>
      <c r="E349" s="28">
        <v>0.38</v>
      </c>
      <c r="F349" s="78">
        <v>28.46</v>
      </c>
      <c r="G349" s="11">
        <v>11</v>
      </c>
      <c r="H349" s="21" t="s">
        <v>0</v>
      </c>
      <c r="I349" s="16" t="s">
        <v>19</v>
      </c>
      <c r="J349" s="16" t="s">
        <v>0</v>
      </c>
      <c r="K349" s="16" t="s">
        <v>1263</v>
      </c>
      <c r="L349" s="16" t="s">
        <v>1264</v>
      </c>
      <c r="M349" s="16" t="s">
        <v>1265</v>
      </c>
      <c r="N349" s="16" t="s">
        <v>11</v>
      </c>
      <c r="O349" s="16" t="s">
        <v>0</v>
      </c>
      <c r="P349" s="16" t="s">
        <v>14</v>
      </c>
    </row>
    <row r="350" ht="24.95" customHeight="1" spans="1:16">
      <c r="A350" s="10" t="s">
        <v>145</v>
      </c>
      <c r="B350" s="77" t="s">
        <v>0</v>
      </c>
      <c r="C350" s="21" t="s">
        <v>1266</v>
      </c>
      <c r="D350" s="10" t="s">
        <v>137</v>
      </c>
      <c r="E350" s="28">
        <v>1.6</v>
      </c>
      <c r="F350" s="78">
        <v>26.8</v>
      </c>
      <c r="G350" s="11">
        <v>43</v>
      </c>
      <c r="H350" s="21" t="s">
        <v>0</v>
      </c>
      <c r="I350" s="16" t="s">
        <v>19</v>
      </c>
      <c r="J350" s="16" t="s">
        <v>0</v>
      </c>
      <c r="K350" s="16" t="s">
        <v>1267</v>
      </c>
      <c r="L350" s="16" t="s">
        <v>1268</v>
      </c>
      <c r="M350" s="16" t="s">
        <v>1269</v>
      </c>
      <c r="N350" s="16" t="s">
        <v>11</v>
      </c>
      <c r="O350" s="16" t="s">
        <v>0</v>
      </c>
      <c r="P350" s="16" t="s">
        <v>14</v>
      </c>
    </row>
    <row r="351" ht="24.95" customHeight="1" spans="1:16">
      <c r="A351" s="10" t="s">
        <v>150</v>
      </c>
      <c r="B351" s="77" t="s">
        <v>0</v>
      </c>
      <c r="C351" s="21" t="s">
        <v>1270</v>
      </c>
      <c r="D351" s="10" t="s">
        <v>1271</v>
      </c>
      <c r="E351" s="28">
        <v>1</v>
      </c>
      <c r="F351" s="78">
        <v>779.57</v>
      </c>
      <c r="G351" s="11">
        <v>780</v>
      </c>
      <c r="H351" s="21" t="s">
        <v>0</v>
      </c>
      <c r="I351" s="16" t="s">
        <v>19</v>
      </c>
      <c r="J351" s="16" t="s">
        <v>0</v>
      </c>
      <c r="K351" s="16" t="s">
        <v>1272</v>
      </c>
      <c r="L351" s="16" t="s">
        <v>1273</v>
      </c>
      <c r="M351" s="16" t="s">
        <v>1274</v>
      </c>
      <c r="N351" s="16" t="s">
        <v>11</v>
      </c>
      <c r="O351" s="16" t="s">
        <v>0</v>
      </c>
      <c r="P351" s="16" t="s">
        <v>14</v>
      </c>
    </row>
    <row r="352" ht="24.95" customHeight="1" spans="1:16">
      <c r="A352" s="10" t="s">
        <v>153</v>
      </c>
      <c r="B352" s="77" t="s">
        <v>0</v>
      </c>
      <c r="C352" s="21" t="s">
        <v>1275</v>
      </c>
      <c r="D352" s="10" t="s">
        <v>231</v>
      </c>
      <c r="E352" s="28">
        <v>1</v>
      </c>
      <c r="F352" s="78">
        <v>62.08</v>
      </c>
      <c r="G352" s="11">
        <v>62</v>
      </c>
      <c r="H352" s="21" t="s">
        <v>0</v>
      </c>
      <c r="I352" s="16" t="s">
        <v>19</v>
      </c>
      <c r="J352" s="16" t="s">
        <v>0</v>
      </c>
      <c r="K352" s="16" t="s">
        <v>1276</v>
      </c>
      <c r="L352" s="16" t="s">
        <v>1277</v>
      </c>
      <c r="M352" s="16" t="s">
        <v>1278</v>
      </c>
      <c r="N352" s="16" t="s">
        <v>11</v>
      </c>
      <c r="O352" s="16" t="s">
        <v>0</v>
      </c>
      <c r="P352" s="16" t="s">
        <v>14</v>
      </c>
    </row>
    <row r="353" ht="24.95" customHeight="1" spans="1:16">
      <c r="A353" s="10" t="s">
        <v>156</v>
      </c>
      <c r="B353" s="77" t="s">
        <v>0</v>
      </c>
      <c r="C353" s="21" t="s">
        <v>1279</v>
      </c>
      <c r="D353" s="10" t="s">
        <v>231</v>
      </c>
      <c r="E353" s="28">
        <v>1</v>
      </c>
      <c r="F353" s="78">
        <v>67.73</v>
      </c>
      <c r="G353" s="11">
        <v>68</v>
      </c>
      <c r="H353" s="21" t="s">
        <v>0</v>
      </c>
      <c r="I353" s="16" t="s">
        <v>19</v>
      </c>
      <c r="J353" s="16" t="s">
        <v>0</v>
      </c>
      <c r="K353" s="16" t="s">
        <v>1280</v>
      </c>
      <c r="L353" s="16" t="s">
        <v>1281</v>
      </c>
      <c r="M353" s="16" t="s">
        <v>1282</v>
      </c>
      <c r="N353" s="16" t="s">
        <v>11</v>
      </c>
      <c r="O353" s="16" t="s">
        <v>0</v>
      </c>
      <c r="P353" s="16" t="s">
        <v>14</v>
      </c>
    </row>
    <row r="354" ht="24.95" customHeight="1" spans="1:16">
      <c r="A354" s="10" t="s">
        <v>159</v>
      </c>
      <c r="B354" s="77" t="s">
        <v>0</v>
      </c>
      <c r="C354" s="21" t="s">
        <v>1283</v>
      </c>
      <c r="D354" s="10" t="s">
        <v>231</v>
      </c>
      <c r="E354" s="28">
        <v>1</v>
      </c>
      <c r="F354" s="78">
        <v>121.83</v>
      </c>
      <c r="G354" s="11">
        <v>122</v>
      </c>
      <c r="H354" s="21" t="s">
        <v>0</v>
      </c>
      <c r="I354" s="16" t="s">
        <v>19</v>
      </c>
      <c r="J354" s="16" t="s">
        <v>0</v>
      </c>
      <c r="K354" s="16" t="s">
        <v>1284</v>
      </c>
      <c r="L354" s="16" t="s">
        <v>1285</v>
      </c>
      <c r="M354" s="16" t="s">
        <v>1286</v>
      </c>
      <c r="N354" s="16" t="s">
        <v>11</v>
      </c>
      <c r="O354" s="16" t="s">
        <v>0</v>
      </c>
      <c r="P354" s="16" t="s">
        <v>14</v>
      </c>
    </row>
    <row r="355" ht="24.95" customHeight="1" spans="1:16">
      <c r="A355" s="10" t="s">
        <v>166</v>
      </c>
      <c r="B355" s="77" t="s">
        <v>0</v>
      </c>
      <c r="C355" s="21" t="s">
        <v>1287</v>
      </c>
      <c r="D355" s="10" t="s">
        <v>231</v>
      </c>
      <c r="E355" s="28">
        <v>1</v>
      </c>
      <c r="F355" s="78">
        <v>48.95</v>
      </c>
      <c r="G355" s="11">
        <v>49</v>
      </c>
      <c r="H355" s="21" t="s">
        <v>0</v>
      </c>
      <c r="I355" s="16" t="s">
        <v>19</v>
      </c>
      <c r="J355" s="16" t="s">
        <v>0</v>
      </c>
      <c r="K355" s="16" t="s">
        <v>1288</v>
      </c>
      <c r="L355" s="16" t="s">
        <v>1289</v>
      </c>
      <c r="M355" s="16" t="s">
        <v>1290</v>
      </c>
      <c r="N355" s="16" t="s">
        <v>11</v>
      </c>
      <c r="O355" s="16" t="s">
        <v>0</v>
      </c>
      <c r="P355" s="16" t="s">
        <v>14</v>
      </c>
    </row>
    <row r="356" ht="24.95" customHeight="1" spans="1:16">
      <c r="A356" s="10" t="s">
        <v>171</v>
      </c>
      <c r="B356" s="77" t="s">
        <v>0</v>
      </c>
      <c r="C356" s="21" t="s">
        <v>1291</v>
      </c>
      <c r="D356" s="10" t="s">
        <v>137</v>
      </c>
      <c r="E356" s="28">
        <v>6.41</v>
      </c>
      <c r="F356" s="78">
        <v>111.88</v>
      </c>
      <c r="G356" s="11">
        <v>717</v>
      </c>
      <c r="H356" s="21" t="s">
        <v>0</v>
      </c>
      <c r="I356" s="16" t="s">
        <v>19</v>
      </c>
      <c r="J356" s="16" t="s">
        <v>0</v>
      </c>
      <c r="K356" s="16" t="s">
        <v>551</v>
      </c>
      <c r="L356" s="16" t="s">
        <v>1292</v>
      </c>
      <c r="M356" s="16" t="s">
        <v>1293</v>
      </c>
      <c r="N356" s="16" t="s">
        <v>11</v>
      </c>
      <c r="O356" s="16" t="s">
        <v>0</v>
      </c>
      <c r="P356" s="16" t="s">
        <v>14</v>
      </c>
    </row>
    <row r="357" ht="24.95" customHeight="1" spans="1:16">
      <c r="A357" s="10" t="s">
        <v>175</v>
      </c>
      <c r="B357" s="77" t="s">
        <v>0</v>
      </c>
      <c r="C357" s="21" t="s">
        <v>545</v>
      </c>
      <c r="D357" s="10" t="s">
        <v>137</v>
      </c>
      <c r="E357" s="28">
        <v>0.44</v>
      </c>
      <c r="F357" s="78">
        <v>76.89</v>
      </c>
      <c r="G357" s="11">
        <v>34</v>
      </c>
      <c r="H357" s="21" t="s">
        <v>0</v>
      </c>
      <c r="I357" s="16" t="s">
        <v>19</v>
      </c>
      <c r="J357" s="16" t="s">
        <v>0</v>
      </c>
      <c r="K357" s="16" t="s">
        <v>546</v>
      </c>
      <c r="L357" s="16" t="s">
        <v>1294</v>
      </c>
      <c r="M357" s="16" t="s">
        <v>1295</v>
      </c>
      <c r="N357" s="16" t="s">
        <v>11</v>
      </c>
      <c r="O357" s="16" t="s">
        <v>0</v>
      </c>
      <c r="P357" s="16" t="s">
        <v>14</v>
      </c>
    </row>
    <row r="358" ht="24.95" customHeight="1" spans="1:16">
      <c r="A358" s="10" t="s">
        <v>179</v>
      </c>
      <c r="B358" s="77" t="s">
        <v>0</v>
      </c>
      <c r="C358" s="21" t="s">
        <v>1296</v>
      </c>
      <c r="D358" s="10" t="s">
        <v>137</v>
      </c>
      <c r="E358" s="28">
        <v>2.57</v>
      </c>
      <c r="F358" s="78">
        <v>55</v>
      </c>
      <c r="G358" s="11">
        <v>141</v>
      </c>
      <c r="H358" s="21" t="s">
        <v>0</v>
      </c>
      <c r="I358" s="16" t="s">
        <v>19</v>
      </c>
      <c r="J358" s="16" t="s">
        <v>0</v>
      </c>
      <c r="K358" s="16" t="s">
        <v>1297</v>
      </c>
      <c r="L358" s="16" t="s">
        <v>1298</v>
      </c>
      <c r="M358" s="16" t="s">
        <v>1299</v>
      </c>
      <c r="N358" s="16" t="s">
        <v>11</v>
      </c>
      <c r="O358" s="16" t="s">
        <v>0</v>
      </c>
      <c r="P358" s="16" t="s">
        <v>14</v>
      </c>
    </row>
    <row r="359" ht="24.95" customHeight="1" spans="1:16">
      <c r="A359" s="10" t="s">
        <v>183</v>
      </c>
      <c r="B359" s="77" t="s">
        <v>0</v>
      </c>
      <c r="C359" s="21" t="s">
        <v>1300</v>
      </c>
      <c r="D359" s="10" t="s">
        <v>137</v>
      </c>
      <c r="E359" s="28">
        <v>32.41</v>
      </c>
      <c r="F359" s="78">
        <v>44.82</v>
      </c>
      <c r="G359" s="11">
        <v>1453</v>
      </c>
      <c r="H359" s="21" t="s">
        <v>0</v>
      </c>
      <c r="I359" s="16" t="s">
        <v>19</v>
      </c>
      <c r="J359" s="16" t="s">
        <v>0</v>
      </c>
      <c r="K359" s="16" t="s">
        <v>1301</v>
      </c>
      <c r="L359" s="16" t="s">
        <v>1302</v>
      </c>
      <c r="M359" s="16" t="s">
        <v>1303</v>
      </c>
      <c r="N359" s="16" t="s">
        <v>11</v>
      </c>
      <c r="O359" s="16" t="s">
        <v>0</v>
      </c>
      <c r="P359" s="16" t="s">
        <v>14</v>
      </c>
    </row>
    <row r="360" ht="24.95" customHeight="1" spans="1:16">
      <c r="A360" s="10" t="s">
        <v>189</v>
      </c>
      <c r="B360" s="77" t="s">
        <v>0</v>
      </c>
      <c r="C360" s="21" t="s">
        <v>1296</v>
      </c>
      <c r="D360" s="10" t="s">
        <v>137</v>
      </c>
      <c r="E360" s="28">
        <v>1.97</v>
      </c>
      <c r="F360" s="78">
        <v>38.4</v>
      </c>
      <c r="G360" s="11">
        <v>76</v>
      </c>
      <c r="H360" s="21" t="s">
        <v>0</v>
      </c>
      <c r="I360" s="16" t="s">
        <v>19</v>
      </c>
      <c r="J360" s="16" t="s">
        <v>0</v>
      </c>
      <c r="K360" s="16" t="s">
        <v>1297</v>
      </c>
      <c r="L360" s="16" t="s">
        <v>1304</v>
      </c>
      <c r="M360" s="16" t="s">
        <v>1305</v>
      </c>
      <c r="N360" s="16" t="s">
        <v>11</v>
      </c>
      <c r="O360" s="16" t="s">
        <v>0</v>
      </c>
      <c r="P360" s="16" t="s">
        <v>14</v>
      </c>
    </row>
    <row r="361" ht="24.95" customHeight="1" spans="1:16">
      <c r="A361" s="10" t="s">
        <v>194</v>
      </c>
      <c r="B361" s="77" t="s">
        <v>0</v>
      </c>
      <c r="C361" s="21" t="s">
        <v>1306</v>
      </c>
      <c r="D361" s="10" t="s">
        <v>231</v>
      </c>
      <c r="E361" s="28">
        <v>1</v>
      </c>
      <c r="F361" s="78">
        <v>75.69</v>
      </c>
      <c r="G361" s="11">
        <v>76</v>
      </c>
      <c r="H361" s="21" t="s">
        <v>0</v>
      </c>
      <c r="I361" s="16" t="s">
        <v>19</v>
      </c>
      <c r="J361" s="16" t="s">
        <v>0</v>
      </c>
      <c r="K361" s="16" t="s">
        <v>1307</v>
      </c>
      <c r="L361" s="16" t="s">
        <v>1308</v>
      </c>
      <c r="M361" s="16" t="s">
        <v>1309</v>
      </c>
      <c r="N361" s="16" t="s">
        <v>11</v>
      </c>
      <c r="O361" s="16" t="s">
        <v>0</v>
      </c>
      <c r="P361" s="16" t="s">
        <v>14</v>
      </c>
    </row>
    <row r="362" ht="24.95" customHeight="1" spans="1:16">
      <c r="A362" s="10" t="s">
        <v>198</v>
      </c>
      <c r="B362" s="77" t="s">
        <v>0</v>
      </c>
      <c r="C362" s="21" t="s">
        <v>1310</v>
      </c>
      <c r="D362" s="10" t="s">
        <v>231</v>
      </c>
      <c r="E362" s="28">
        <v>2</v>
      </c>
      <c r="F362" s="78">
        <v>44.17</v>
      </c>
      <c r="G362" s="11">
        <v>88</v>
      </c>
      <c r="H362" s="21" t="s">
        <v>0</v>
      </c>
      <c r="I362" s="16" t="s">
        <v>19</v>
      </c>
      <c r="J362" s="16" t="s">
        <v>0</v>
      </c>
      <c r="K362" s="16" t="s">
        <v>1311</v>
      </c>
      <c r="L362" s="16" t="s">
        <v>1312</v>
      </c>
      <c r="M362" s="16" t="s">
        <v>1313</v>
      </c>
      <c r="N362" s="16" t="s">
        <v>11</v>
      </c>
      <c r="O362" s="16" t="s">
        <v>0</v>
      </c>
      <c r="P362" s="16" t="s">
        <v>14</v>
      </c>
    </row>
    <row r="363" ht="24.95" customHeight="1" spans="1:16">
      <c r="A363" s="10" t="s">
        <v>203</v>
      </c>
      <c r="B363" s="77" t="s">
        <v>0</v>
      </c>
      <c r="C363" s="21" t="s">
        <v>590</v>
      </c>
      <c r="D363" s="10" t="s">
        <v>231</v>
      </c>
      <c r="E363" s="28">
        <v>1</v>
      </c>
      <c r="F363" s="78">
        <v>102.41</v>
      </c>
      <c r="G363" s="11">
        <v>102</v>
      </c>
      <c r="H363" s="21" t="s">
        <v>0</v>
      </c>
      <c r="I363" s="16" t="s">
        <v>19</v>
      </c>
      <c r="J363" s="16" t="s">
        <v>0</v>
      </c>
      <c r="K363" s="16" t="s">
        <v>0</v>
      </c>
      <c r="L363" s="16" t="s">
        <v>1314</v>
      </c>
      <c r="M363" s="16" t="s">
        <v>1315</v>
      </c>
      <c r="N363" s="16" t="s">
        <v>11</v>
      </c>
      <c r="O363" s="16" t="s">
        <v>0</v>
      </c>
      <c r="P363" s="16" t="s">
        <v>14</v>
      </c>
    </row>
    <row r="364" ht="24.95" customHeight="1" spans="1:16">
      <c r="A364" s="10" t="s">
        <v>208</v>
      </c>
      <c r="B364" s="77" t="s">
        <v>0</v>
      </c>
      <c r="C364" s="21" t="s">
        <v>1316</v>
      </c>
      <c r="D364" s="10" t="s">
        <v>231</v>
      </c>
      <c r="E364" s="28">
        <v>2</v>
      </c>
      <c r="F364" s="78">
        <v>87.39</v>
      </c>
      <c r="G364" s="11">
        <v>175</v>
      </c>
      <c r="H364" s="21" t="s">
        <v>0</v>
      </c>
      <c r="I364" s="16" t="s">
        <v>19</v>
      </c>
      <c r="J364" s="16" t="s">
        <v>0</v>
      </c>
      <c r="K364" s="16" t="s">
        <v>586</v>
      </c>
      <c r="L364" s="16" t="s">
        <v>1317</v>
      </c>
      <c r="M364" s="16" t="s">
        <v>1318</v>
      </c>
      <c r="N364" s="16" t="s">
        <v>11</v>
      </c>
      <c r="O364" s="16" t="s">
        <v>0</v>
      </c>
      <c r="P364" s="16" t="s">
        <v>14</v>
      </c>
    </row>
    <row r="365" ht="24.95" customHeight="1" spans="1:16">
      <c r="A365" s="10" t="s">
        <v>213</v>
      </c>
      <c r="B365" s="77" t="s">
        <v>0</v>
      </c>
      <c r="C365" s="21" t="s">
        <v>1319</v>
      </c>
      <c r="D365" s="10" t="s">
        <v>231</v>
      </c>
      <c r="E365" s="28">
        <v>3</v>
      </c>
      <c r="F365" s="78">
        <v>11.21</v>
      </c>
      <c r="G365" s="11">
        <v>34</v>
      </c>
      <c r="H365" s="21" t="s">
        <v>0</v>
      </c>
      <c r="I365" s="16" t="s">
        <v>19</v>
      </c>
      <c r="J365" s="16" t="s">
        <v>0</v>
      </c>
      <c r="K365" s="16" t="s">
        <v>1320</v>
      </c>
      <c r="L365" s="16" t="s">
        <v>1321</v>
      </c>
      <c r="M365" s="16" t="s">
        <v>1322</v>
      </c>
      <c r="N365" s="16" t="s">
        <v>11</v>
      </c>
      <c r="O365" s="16" t="s">
        <v>0</v>
      </c>
      <c r="P365" s="16" t="s">
        <v>14</v>
      </c>
    </row>
    <row r="366" ht="24.95" customHeight="1" spans="1:16">
      <c r="A366" s="10" t="s">
        <v>218</v>
      </c>
      <c r="B366" s="77" t="s">
        <v>0</v>
      </c>
      <c r="C366" s="21" t="s">
        <v>575</v>
      </c>
      <c r="D366" s="10" t="s">
        <v>231</v>
      </c>
      <c r="E366" s="28">
        <v>1</v>
      </c>
      <c r="F366" s="78">
        <v>8.67</v>
      </c>
      <c r="G366" s="11">
        <v>9</v>
      </c>
      <c r="H366" s="21" t="s">
        <v>0</v>
      </c>
      <c r="I366" s="16" t="s">
        <v>19</v>
      </c>
      <c r="J366" s="16" t="s">
        <v>0</v>
      </c>
      <c r="K366" s="16" t="s">
        <v>0</v>
      </c>
      <c r="L366" s="16" t="s">
        <v>1323</v>
      </c>
      <c r="M366" s="16" t="s">
        <v>1324</v>
      </c>
      <c r="N366" s="16" t="s">
        <v>11</v>
      </c>
      <c r="O366" s="16" t="s">
        <v>0</v>
      </c>
      <c r="P366" s="16" t="s">
        <v>14</v>
      </c>
    </row>
    <row r="367" ht="24.95" customHeight="1" spans="1:16">
      <c r="A367" s="10" t="s">
        <v>225</v>
      </c>
      <c r="B367" s="77" t="s">
        <v>0</v>
      </c>
      <c r="C367" s="21" t="s">
        <v>580</v>
      </c>
      <c r="D367" s="10" t="s">
        <v>231</v>
      </c>
      <c r="E367" s="28">
        <v>1</v>
      </c>
      <c r="F367" s="78">
        <v>17.97</v>
      </c>
      <c r="G367" s="11">
        <v>18</v>
      </c>
      <c r="H367" s="21" t="s">
        <v>0</v>
      </c>
      <c r="I367" s="16" t="s">
        <v>19</v>
      </c>
      <c r="J367" s="16" t="s">
        <v>0</v>
      </c>
      <c r="K367" s="16" t="s">
        <v>0</v>
      </c>
      <c r="L367" s="16" t="s">
        <v>1325</v>
      </c>
      <c r="M367" s="16" t="s">
        <v>1326</v>
      </c>
      <c r="N367" s="16" t="s">
        <v>11</v>
      </c>
      <c r="O367" s="16" t="s">
        <v>0</v>
      </c>
      <c r="P367" s="16" t="s">
        <v>14</v>
      </c>
    </row>
    <row r="368" ht="24.95" customHeight="1" spans="1:16">
      <c r="A368" s="10" t="s">
        <v>229</v>
      </c>
      <c r="B368" s="77" t="s">
        <v>0</v>
      </c>
      <c r="C368" s="21" t="s">
        <v>1327</v>
      </c>
      <c r="D368" s="10" t="s">
        <v>231</v>
      </c>
      <c r="E368" s="28">
        <v>1</v>
      </c>
      <c r="F368" s="78">
        <v>26.51</v>
      </c>
      <c r="G368" s="11">
        <v>27</v>
      </c>
      <c r="H368" s="21" t="s">
        <v>0</v>
      </c>
      <c r="I368" s="16" t="s">
        <v>19</v>
      </c>
      <c r="J368" s="16" t="s">
        <v>0</v>
      </c>
      <c r="K368" s="16" t="s">
        <v>1328</v>
      </c>
      <c r="L368" s="16" t="s">
        <v>1329</v>
      </c>
      <c r="M368" s="16" t="s">
        <v>1330</v>
      </c>
      <c r="N368" s="16" t="s">
        <v>11</v>
      </c>
      <c r="O368" s="16" t="s">
        <v>0</v>
      </c>
      <c r="P368" s="16" t="s">
        <v>14</v>
      </c>
    </row>
    <row r="369" ht="24.95" customHeight="1" spans="1:16">
      <c r="A369" s="10" t="s">
        <v>236</v>
      </c>
      <c r="B369" s="77" t="s">
        <v>0</v>
      </c>
      <c r="C369" s="21" t="s">
        <v>1331</v>
      </c>
      <c r="D369" s="10" t="s">
        <v>1332</v>
      </c>
      <c r="E369" s="28">
        <v>3</v>
      </c>
      <c r="F369" s="78">
        <v>71</v>
      </c>
      <c r="G369" s="11">
        <v>213</v>
      </c>
      <c r="H369" s="21" t="s">
        <v>0</v>
      </c>
      <c r="I369" s="16" t="s">
        <v>19</v>
      </c>
      <c r="J369" s="16" t="s">
        <v>0</v>
      </c>
      <c r="K369" s="16" t="s">
        <v>1333</v>
      </c>
      <c r="L369" s="16" t="s">
        <v>1334</v>
      </c>
      <c r="M369" s="16" t="s">
        <v>1335</v>
      </c>
      <c r="N369" s="16" t="s">
        <v>11</v>
      </c>
      <c r="O369" s="16" t="s">
        <v>0</v>
      </c>
      <c r="P369" s="16" t="s">
        <v>14</v>
      </c>
    </row>
    <row r="370" ht="24.95" customHeight="1" spans="1:16">
      <c r="A370" s="10" t="s">
        <v>240</v>
      </c>
      <c r="B370" s="77" t="s">
        <v>0</v>
      </c>
      <c r="C370" s="21" t="s">
        <v>600</v>
      </c>
      <c r="D370" s="10" t="s">
        <v>137</v>
      </c>
      <c r="E370" s="28">
        <v>17.25</v>
      </c>
      <c r="F370" s="78">
        <v>55.68</v>
      </c>
      <c r="G370" s="11">
        <v>960</v>
      </c>
      <c r="H370" s="21" t="s">
        <v>0</v>
      </c>
      <c r="I370" s="16" t="s">
        <v>19</v>
      </c>
      <c r="J370" s="16" t="s">
        <v>0</v>
      </c>
      <c r="K370" s="16" t="s">
        <v>0</v>
      </c>
      <c r="L370" s="16" t="s">
        <v>1336</v>
      </c>
      <c r="M370" s="16" t="s">
        <v>1337</v>
      </c>
      <c r="N370" s="16" t="s">
        <v>11</v>
      </c>
      <c r="O370" s="16" t="s">
        <v>0</v>
      </c>
      <c r="P370" s="16" t="s">
        <v>14</v>
      </c>
    </row>
    <row r="371" ht="24.95" customHeight="1" spans="1:16">
      <c r="A371" s="10" t="s">
        <v>244</v>
      </c>
      <c r="B371" s="77" t="s">
        <v>0</v>
      </c>
      <c r="C371" s="21" t="s">
        <v>1338</v>
      </c>
      <c r="D371" s="10" t="s">
        <v>137</v>
      </c>
      <c r="E371" s="28">
        <v>5.3</v>
      </c>
      <c r="F371" s="78">
        <v>51.69</v>
      </c>
      <c r="G371" s="11">
        <v>274</v>
      </c>
      <c r="H371" s="21" t="s">
        <v>0</v>
      </c>
      <c r="I371" s="16" t="s">
        <v>19</v>
      </c>
      <c r="J371" s="16" t="s">
        <v>0</v>
      </c>
      <c r="K371" s="16" t="s">
        <v>1339</v>
      </c>
      <c r="L371" s="16" t="s">
        <v>1340</v>
      </c>
      <c r="M371" s="16" t="s">
        <v>1341</v>
      </c>
      <c r="N371" s="16" t="s">
        <v>11</v>
      </c>
      <c r="O371" s="16" t="s">
        <v>0</v>
      </c>
      <c r="P371" s="16" t="s">
        <v>14</v>
      </c>
    </row>
    <row r="372" ht="24.95" customHeight="1" spans="1:16">
      <c r="A372" s="73" t="s">
        <v>1342</v>
      </c>
      <c r="B372" s="73" t="s">
        <v>0</v>
      </c>
      <c r="C372" s="74" t="s">
        <v>13</v>
      </c>
      <c r="D372" s="73" t="s">
        <v>38</v>
      </c>
      <c r="E372" s="75">
        <v>0</v>
      </c>
      <c r="F372" s="76">
        <v>0</v>
      </c>
      <c r="G372" s="75">
        <v>146600</v>
      </c>
      <c r="H372" s="77" t="s">
        <v>0</v>
      </c>
      <c r="I372" s="16" t="s">
        <v>10</v>
      </c>
      <c r="J372" s="16" t="s">
        <v>12</v>
      </c>
      <c r="K372" s="16" t="s">
        <v>0</v>
      </c>
      <c r="L372" s="16" t="s">
        <v>0</v>
      </c>
      <c r="M372" s="16" t="s">
        <v>0</v>
      </c>
      <c r="N372" s="16" t="s">
        <v>0</v>
      </c>
      <c r="O372" s="16" t="s">
        <v>0</v>
      </c>
      <c r="P372" s="16" t="s">
        <v>0</v>
      </c>
    </row>
    <row r="373" ht="24.95" customHeight="1" spans="1:16">
      <c r="A373" s="73" t="s">
        <v>10</v>
      </c>
      <c r="B373" s="73" t="s">
        <v>0</v>
      </c>
      <c r="C373" s="74" t="s">
        <v>1343</v>
      </c>
      <c r="D373" s="73" t="s">
        <v>38</v>
      </c>
      <c r="E373" s="75">
        <v>0</v>
      </c>
      <c r="F373" s="76">
        <v>0</v>
      </c>
      <c r="G373" s="75">
        <v>146600</v>
      </c>
      <c r="H373" s="77" t="s">
        <v>0</v>
      </c>
      <c r="I373" s="16" t="s">
        <v>12</v>
      </c>
      <c r="J373" s="16" t="s">
        <v>19</v>
      </c>
      <c r="K373" s="16" t="s">
        <v>0</v>
      </c>
      <c r="L373" s="16" t="s">
        <v>0</v>
      </c>
      <c r="M373" s="16" t="s">
        <v>0</v>
      </c>
      <c r="N373" s="16" t="s">
        <v>0</v>
      </c>
      <c r="O373" s="16" t="s">
        <v>0</v>
      </c>
      <c r="P373" s="16" t="s">
        <v>0</v>
      </c>
    </row>
    <row r="374" ht="24.95" customHeight="1" spans="1:16">
      <c r="A374" s="73" t="s">
        <v>674</v>
      </c>
      <c r="B374" s="73" t="s">
        <v>0</v>
      </c>
      <c r="C374" s="74" t="s">
        <v>1344</v>
      </c>
      <c r="D374" s="73" t="s">
        <v>0</v>
      </c>
      <c r="E374" s="75">
        <v>0</v>
      </c>
      <c r="F374" s="76">
        <v>0</v>
      </c>
      <c r="G374" s="75">
        <v>103246</v>
      </c>
      <c r="H374" s="77" t="s">
        <v>0</v>
      </c>
      <c r="I374" s="16" t="s">
        <v>15</v>
      </c>
      <c r="J374" s="16" t="s">
        <v>1345</v>
      </c>
      <c r="K374" s="16" t="s">
        <v>0</v>
      </c>
      <c r="L374" s="16" t="s">
        <v>0</v>
      </c>
      <c r="M374" s="16" t="s">
        <v>0</v>
      </c>
      <c r="N374" s="16" t="s">
        <v>0</v>
      </c>
      <c r="O374" s="16" t="s">
        <v>0</v>
      </c>
      <c r="P374" s="16" t="s">
        <v>0</v>
      </c>
    </row>
    <row r="375" ht="24.95" customHeight="1" spans="1:16">
      <c r="A375" s="10" t="s">
        <v>44</v>
      </c>
      <c r="B375" s="77" t="s">
        <v>0</v>
      </c>
      <c r="C375" s="21" t="s">
        <v>1346</v>
      </c>
      <c r="D375" s="10" t="s">
        <v>1347</v>
      </c>
      <c r="E375" s="28">
        <v>1</v>
      </c>
      <c r="F375" s="78">
        <v>8189.04</v>
      </c>
      <c r="G375" s="11">
        <v>8189</v>
      </c>
      <c r="H375" s="21" t="s">
        <v>0</v>
      </c>
      <c r="I375" s="16" t="s">
        <v>19</v>
      </c>
      <c r="J375" s="16" t="s">
        <v>0</v>
      </c>
      <c r="K375" s="16" t="s">
        <v>1348</v>
      </c>
      <c r="L375" s="16" t="s">
        <v>1349</v>
      </c>
      <c r="M375" s="16" t="s">
        <v>1350</v>
      </c>
      <c r="N375" s="16" t="s">
        <v>14</v>
      </c>
      <c r="O375" s="16" t="s">
        <v>0</v>
      </c>
      <c r="P375" s="16" t="s">
        <v>14</v>
      </c>
    </row>
    <row r="376" ht="24.95" customHeight="1" spans="1:16">
      <c r="A376" s="10" t="s">
        <v>51</v>
      </c>
      <c r="B376" s="77" t="s">
        <v>0</v>
      </c>
      <c r="C376" s="21" t="s">
        <v>45</v>
      </c>
      <c r="D376" s="10" t="s">
        <v>46</v>
      </c>
      <c r="E376" s="28">
        <v>75</v>
      </c>
      <c r="F376" s="78">
        <v>4.26</v>
      </c>
      <c r="G376" s="11">
        <v>320</v>
      </c>
      <c r="H376" s="21" t="s">
        <v>0</v>
      </c>
      <c r="I376" s="16" t="s">
        <v>19</v>
      </c>
      <c r="J376" s="16" t="s">
        <v>0</v>
      </c>
      <c r="K376" s="16" t="s">
        <v>0</v>
      </c>
      <c r="L376" s="16" t="s">
        <v>1351</v>
      </c>
      <c r="M376" s="16" t="s">
        <v>1352</v>
      </c>
      <c r="N376" s="16" t="s">
        <v>14</v>
      </c>
      <c r="O376" s="16" t="s">
        <v>0</v>
      </c>
      <c r="P376" s="16" t="s">
        <v>50</v>
      </c>
    </row>
    <row r="377" ht="24.95" customHeight="1" spans="1:16">
      <c r="A377" s="10" t="s">
        <v>58</v>
      </c>
      <c r="B377" s="77" t="s">
        <v>0</v>
      </c>
      <c r="C377" s="21" t="s">
        <v>1353</v>
      </c>
      <c r="D377" s="10" t="s">
        <v>46</v>
      </c>
      <c r="E377" s="28">
        <v>73.43</v>
      </c>
      <c r="F377" s="78">
        <v>101.27</v>
      </c>
      <c r="G377" s="11">
        <v>7436</v>
      </c>
      <c r="H377" s="21" t="s">
        <v>0</v>
      </c>
      <c r="I377" s="16" t="s">
        <v>19</v>
      </c>
      <c r="J377" s="16" t="s">
        <v>0</v>
      </c>
      <c r="K377" s="16" t="s">
        <v>1354</v>
      </c>
      <c r="L377" s="16" t="s">
        <v>1355</v>
      </c>
      <c r="M377" s="16" t="s">
        <v>1356</v>
      </c>
      <c r="N377" s="16" t="s">
        <v>14</v>
      </c>
      <c r="O377" s="16" t="s">
        <v>0</v>
      </c>
      <c r="P377" s="16" t="s">
        <v>57</v>
      </c>
    </row>
    <row r="378" ht="24.95" customHeight="1" spans="1:16">
      <c r="A378" s="10" t="s">
        <v>63</v>
      </c>
      <c r="B378" s="77" t="s">
        <v>0</v>
      </c>
      <c r="C378" s="21" t="s">
        <v>1357</v>
      </c>
      <c r="D378" s="10" t="s">
        <v>137</v>
      </c>
      <c r="E378" s="28">
        <v>100</v>
      </c>
      <c r="F378" s="78">
        <v>99.38</v>
      </c>
      <c r="G378" s="11">
        <v>9938</v>
      </c>
      <c r="H378" s="21" t="s">
        <v>0</v>
      </c>
      <c r="I378" s="16" t="s">
        <v>19</v>
      </c>
      <c r="J378" s="16" t="s">
        <v>0</v>
      </c>
      <c r="K378" s="16" t="s">
        <v>1358</v>
      </c>
      <c r="L378" s="16" t="s">
        <v>1359</v>
      </c>
      <c r="M378" s="16" t="s">
        <v>1360</v>
      </c>
      <c r="N378" s="16" t="s">
        <v>14</v>
      </c>
      <c r="O378" s="16" t="s">
        <v>0</v>
      </c>
      <c r="P378" s="16" t="s">
        <v>14</v>
      </c>
    </row>
    <row r="379" ht="24.95" customHeight="1" spans="1:16">
      <c r="A379" s="10" t="s">
        <v>72</v>
      </c>
      <c r="B379" s="77" t="s">
        <v>0</v>
      </c>
      <c r="C379" s="21" t="s">
        <v>1361</v>
      </c>
      <c r="D379" s="10" t="s">
        <v>137</v>
      </c>
      <c r="E379" s="28">
        <v>100</v>
      </c>
      <c r="F379" s="78">
        <v>88.84</v>
      </c>
      <c r="G379" s="11">
        <v>8884</v>
      </c>
      <c r="H379" s="21" t="s">
        <v>0</v>
      </c>
      <c r="I379" s="16" t="s">
        <v>19</v>
      </c>
      <c r="J379" s="16" t="s">
        <v>0</v>
      </c>
      <c r="K379" s="16" t="s">
        <v>1358</v>
      </c>
      <c r="L379" s="16" t="s">
        <v>1362</v>
      </c>
      <c r="M379" s="16" t="s">
        <v>1363</v>
      </c>
      <c r="N379" s="16" t="s">
        <v>14</v>
      </c>
      <c r="O379" s="16" t="s">
        <v>0</v>
      </c>
      <c r="P379" s="16" t="s">
        <v>14</v>
      </c>
    </row>
    <row r="380" ht="24.95" customHeight="1" spans="1:16">
      <c r="A380" s="10" t="s">
        <v>77</v>
      </c>
      <c r="B380" s="77" t="s">
        <v>0</v>
      </c>
      <c r="C380" s="21" t="s">
        <v>1364</v>
      </c>
      <c r="D380" s="10" t="s">
        <v>137</v>
      </c>
      <c r="E380" s="28">
        <v>300</v>
      </c>
      <c r="F380" s="78">
        <v>87</v>
      </c>
      <c r="G380" s="11">
        <v>26100</v>
      </c>
      <c r="H380" s="21" t="s">
        <v>0</v>
      </c>
      <c r="I380" s="16" t="s">
        <v>19</v>
      </c>
      <c r="J380" s="16" t="s">
        <v>0</v>
      </c>
      <c r="K380" s="16" t="s">
        <v>1365</v>
      </c>
      <c r="L380" s="16" t="s">
        <v>1366</v>
      </c>
      <c r="M380" s="16" t="s">
        <v>1367</v>
      </c>
      <c r="N380" s="16" t="s">
        <v>14</v>
      </c>
      <c r="O380" s="16" t="s">
        <v>0</v>
      </c>
      <c r="P380" s="16" t="s">
        <v>14</v>
      </c>
    </row>
    <row r="381" ht="24.95" customHeight="1" spans="1:16">
      <c r="A381" s="10" t="s">
        <v>82</v>
      </c>
      <c r="B381" s="77" t="s">
        <v>0</v>
      </c>
      <c r="C381" s="21" t="s">
        <v>1368</v>
      </c>
      <c r="D381" s="10" t="s">
        <v>137</v>
      </c>
      <c r="E381" s="28">
        <v>100</v>
      </c>
      <c r="F381" s="78">
        <v>29.86</v>
      </c>
      <c r="G381" s="11">
        <v>2986</v>
      </c>
      <c r="H381" s="21" t="s">
        <v>0</v>
      </c>
      <c r="I381" s="16" t="s">
        <v>19</v>
      </c>
      <c r="J381" s="16" t="s">
        <v>0</v>
      </c>
      <c r="K381" s="16" t="s">
        <v>1369</v>
      </c>
      <c r="L381" s="16" t="s">
        <v>1370</v>
      </c>
      <c r="M381" s="16" t="s">
        <v>1371</v>
      </c>
      <c r="N381" s="16" t="s">
        <v>14</v>
      </c>
      <c r="O381" s="16" t="s">
        <v>0</v>
      </c>
      <c r="P381" s="16" t="s">
        <v>14</v>
      </c>
    </row>
    <row r="382" ht="24.95" customHeight="1" spans="1:16">
      <c r="A382" s="10" t="s">
        <v>87</v>
      </c>
      <c r="B382" s="77" t="s">
        <v>0</v>
      </c>
      <c r="C382" s="21" t="s">
        <v>1372</v>
      </c>
      <c r="D382" s="10" t="s">
        <v>231</v>
      </c>
      <c r="E382" s="28">
        <v>4</v>
      </c>
      <c r="F382" s="78">
        <v>369.34</v>
      </c>
      <c r="G382" s="11">
        <v>1477</v>
      </c>
      <c r="H382" s="21" t="s">
        <v>0</v>
      </c>
      <c r="I382" s="16" t="s">
        <v>19</v>
      </c>
      <c r="J382" s="16" t="s">
        <v>0</v>
      </c>
      <c r="K382" s="16" t="s">
        <v>1373</v>
      </c>
      <c r="L382" s="16" t="s">
        <v>1374</v>
      </c>
      <c r="M382" s="16" t="s">
        <v>1375</v>
      </c>
      <c r="N382" s="16" t="s">
        <v>14</v>
      </c>
      <c r="O382" s="16" t="s">
        <v>0</v>
      </c>
      <c r="P382" s="16" t="s">
        <v>14</v>
      </c>
    </row>
    <row r="383" ht="24.95" customHeight="1" spans="1:16">
      <c r="A383" s="10" t="s">
        <v>92</v>
      </c>
      <c r="B383" s="77" t="s">
        <v>0</v>
      </c>
      <c r="C383" s="21" t="s">
        <v>1376</v>
      </c>
      <c r="D383" s="10" t="s">
        <v>137</v>
      </c>
      <c r="E383" s="28">
        <v>100</v>
      </c>
      <c r="F383" s="78">
        <v>22.49</v>
      </c>
      <c r="G383" s="11">
        <v>2249</v>
      </c>
      <c r="H383" s="21" t="s">
        <v>0</v>
      </c>
      <c r="I383" s="16" t="s">
        <v>19</v>
      </c>
      <c r="J383" s="16" t="s">
        <v>0</v>
      </c>
      <c r="K383" s="16" t="s">
        <v>1369</v>
      </c>
      <c r="L383" s="16" t="s">
        <v>1377</v>
      </c>
      <c r="M383" s="16" t="s">
        <v>1378</v>
      </c>
      <c r="N383" s="16" t="s">
        <v>14</v>
      </c>
      <c r="O383" s="16" t="s">
        <v>0</v>
      </c>
      <c r="P383" s="16" t="s">
        <v>14</v>
      </c>
    </row>
    <row r="384" ht="24.95" customHeight="1" spans="1:16">
      <c r="A384" s="10" t="s">
        <v>96</v>
      </c>
      <c r="B384" s="77" t="s">
        <v>0</v>
      </c>
      <c r="C384" s="21" t="s">
        <v>1379</v>
      </c>
      <c r="D384" s="10" t="s">
        <v>137</v>
      </c>
      <c r="E384" s="28">
        <v>100</v>
      </c>
      <c r="F384" s="78">
        <v>21.03</v>
      </c>
      <c r="G384" s="11">
        <v>2103</v>
      </c>
      <c r="H384" s="21" t="s">
        <v>0</v>
      </c>
      <c r="I384" s="16" t="s">
        <v>19</v>
      </c>
      <c r="J384" s="16" t="s">
        <v>0</v>
      </c>
      <c r="K384" s="16" t="s">
        <v>1380</v>
      </c>
      <c r="L384" s="16" t="s">
        <v>1381</v>
      </c>
      <c r="M384" s="16" t="s">
        <v>1382</v>
      </c>
      <c r="N384" s="16" t="s">
        <v>14</v>
      </c>
      <c r="O384" s="16" t="s">
        <v>0</v>
      </c>
      <c r="P384" s="16" t="s">
        <v>258</v>
      </c>
    </row>
    <row r="385" ht="24.95" customHeight="1" spans="1:16">
      <c r="A385" s="10" t="s">
        <v>104</v>
      </c>
      <c r="B385" s="77" t="s">
        <v>0</v>
      </c>
      <c r="C385" s="21" t="s">
        <v>1383</v>
      </c>
      <c r="D385" s="10" t="s">
        <v>1347</v>
      </c>
      <c r="E385" s="28">
        <v>1</v>
      </c>
      <c r="F385" s="78">
        <v>926.18</v>
      </c>
      <c r="G385" s="11">
        <v>926</v>
      </c>
      <c r="H385" s="21" t="s">
        <v>0</v>
      </c>
      <c r="I385" s="16" t="s">
        <v>19</v>
      </c>
      <c r="J385" s="16" t="s">
        <v>0</v>
      </c>
      <c r="K385" s="16" t="s">
        <v>1348</v>
      </c>
      <c r="L385" s="16" t="s">
        <v>1384</v>
      </c>
      <c r="M385" s="16" t="s">
        <v>1385</v>
      </c>
      <c r="N385" s="16" t="s">
        <v>14</v>
      </c>
      <c r="O385" s="16" t="s">
        <v>0</v>
      </c>
      <c r="P385" s="16" t="s">
        <v>14</v>
      </c>
    </row>
    <row r="386" ht="24.95" customHeight="1" spans="1:16">
      <c r="A386" s="10" t="s">
        <v>112</v>
      </c>
      <c r="B386" s="77" t="s">
        <v>0</v>
      </c>
      <c r="C386" s="21" t="s">
        <v>1386</v>
      </c>
      <c r="D386" s="10" t="s">
        <v>220</v>
      </c>
      <c r="E386" s="28">
        <v>0.003</v>
      </c>
      <c r="F386" s="78">
        <v>7173.07</v>
      </c>
      <c r="G386" s="11">
        <v>22</v>
      </c>
      <c r="H386" s="21" t="s">
        <v>0</v>
      </c>
      <c r="I386" s="16" t="s">
        <v>19</v>
      </c>
      <c r="J386" s="16" t="s">
        <v>0</v>
      </c>
      <c r="K386" s="16" t="s">
        <v>1387</v>
      </c>
      <c r="L386" s="16" t="s">
        <v>1388</v>
      </c>
      <c r="M386" s="16" t="s">
        <v>1389</v>
      </c>
      <c r="N386" s="16" t="s">
        <v>14</v>
      </c>
      <c r="O386" s="16" t="s">
        <v>0</v>
      </c>
      <c r="P386" s="16" t="s">
        <v>188</v>
      </c>
    </row>
    <row r="387" ht="24.95" customHeight="1" spans="1:16">
      <c r="A387" s="10" t="s">
        <v>119</v>
      </c>
      <c r="B387" s="77" t="s">
        <v>0</v>
      </c>
      <c r="C387" s="21" t="s">
        <v>1390</v>
      </c>
      <c r="D387" s="10" t="s">
        <v>137</v>
      </c>
      <c r="E387" s="28">
        <v>50</v>
      </c>
      <c r="F387" s="78">
        <v>87</v>
      </c>
      <c r="G387" s="11">
        <v>4350</v>
      </c>
      <c r="H387" s="21" t="s">
        <v>0</v>
      </c>
      <c r="I387" s="16" t="s">
        <v>19</v>
      </c>
      <c r="J387" s="16" t="s">
        <v>0</v>
      </c>
      <c r="K387" s="16" t="s">
        <v>1365</v>
      </c>
      <c r="L387" s="16" t="s">
        <v>1391</v>
      </c>
      <c r="M387" s="16" t="s">
        <v>1392</v>
      </c>
      <c r="N387" s="16" t="s">
        <v>14</v>
      </c>
      <c r="O387" s="16" t="s">
        <v>0</v>
      </c>
      <c r="P387" s="16" t="s">
        <v>14</v>
      </c>
    </row>
    <row r="388" ht="24.95" customHeight="1" spans="1:16">
      <c r="A388" s="10" t="s">
        <v>124</v>
      </c>
      <c r="B388" s="77" t="s">
        <v>0</v>
      </c>
      <c r="C388" s="21" t="s">
        <v>1393</v>
      </c>
      <c r="D388" s="10" t="s">
        <v>0</v>
      </c>
      <c r="E388" s="79">
        <v>0</v>
      </c>
      <c r="F388" s="78">
        <v>0</v>
      </c>
      <c r="G388" s="11">
        <v>0</v>
      </c>
      <c r="H388" s="21" t="s">
        <v>0</v>
      </c>
      <c r="I388" s="16" t="s">
        <v>19</v>
      </c>
      <c r="J388" s="16" t="s">
        <v>0</v>
      </c>
      <c r="K388" s="16" t="s">
        <v>0</v>
      </c>
      <c r="L388" s="16" t="s">
        <v>1394</v>
      </c>
      <c r="M388" s="16" t="s">
        <v>1395</v>
      </c>
      <c r="N388" s="16" t="s">
        <v>14</v>
      </c>
      <c r="O388" s="16" t="s">
        <v>0</v>
      </c>
      <c r="P388" s="16" t="s">
        <v>0</v>
      </c>
    </row>
    <row r="389" ht="43.5" customHeight="1" spans="1:16">
      <c r="A389" s="10" t="s">
        <v>130</v>
      </c>
      <c r="B389" s="77" t="s">
        <v>0</v>
      </c>
      <c r="C389" s="21" t="s">
        <v>1396</v>
      </c>
      <c r="D389" s="10" t="s">
        <v>137</v>
      </c>
      <c r="E389" s="28">
        <v>200</v>
      </c>
      <c r="F389" s="78">
        <v>14.36</v>
      </c>
      <c r="G389" s="11">
        <v>2872</v>
      </c>
      <c r="H389" s="21" t="s">
        <v>0</v>
      </c>
      <c r="I389" s="16" t="s">
        <v>19</v>
      </c>
      <c r="J389" s="16" t="s">
        <v>0</v>
      </c>
      <c r="K389" s="16" t="s">
        <v>1397</v>
      </c>
      <c r="L389" s="16" t="s">
        <v>1398</v>
      </c>
      <c r="M389" s="16" t="s">
        <v>1399</v>
      </c>
      <c r="N389" s="16" t="s">
        <v>14</v>
      </c>
      <c r="O389" s="16" t="s">
        <v>0</v>
      </c>
      <c r="P389" s="16" t="s">
        <v>14</v>
      </c>
    </row>
    <row r="390" ht="24.95" customHeight="1" spans="1:16">
      <c r="A390" s="10" t="s">
        <v>135</v>
      </c>
      <c r="B390" s="77" t="s">
        <v>0</v>
      </c>
      <c r="C390" s="21" t="s">
        <v>1400</v>
      </c>
      <c r="D390" s="10" t="s">
        <v>1401</v>
      </c>
      <c r="E390" s="28">
        <v>200</v>
      </c>
      <c r="F390" s="78">
        <v>2.61</v>
      </c>
      <c r="G390" s="11">
        <v>522</v>
      </c>
      <c r="H390" s="21" t="s">
        <v>0</v>
      </c>
      <c r="I390" s="16" t="s">
        <v>19</v>
      </c>
      <c r="J390" s="16" t="s">
        <v>0</v>
      </c>
      <c r="K390" s="16" t="s">
        <v>1402</v>
      </c>
      <c r="L390" s="16" t="s">
        <v>1403</v>
      </c>
      <c r="M390" s="16" t="s">
        <v>1404</v>
      </c>
      <c r="N390" s="16" t="s">
        <v>14</v>
      </c>
      <c r="O390" s="16" t="s">
        <v>0</v>
      </c>
      <c r="P390" s="16" t="s">
        <v>14</v>
      </c>
    </row>
    <row r="391" ht="24.95" customHeight="1" spans="1:16">
      <c r="A391" s="10" t="s">
        <v>141</v>
      </c>
      <c r="B391" s="77" t="s">
        <v>0</v>
      </c>
      <c r="C391" s="21" t="s">
        <v>1405</v>
      </c>
      <c r="D391" s="10" t="s">
        <v>1401</v>
      </c>
      <c r="E391" s="28">
        <v>200</v>
      </c>
      <c r="F391" s="78">
        <v>3.44</v>
      </c>
      <c r="G391" s="11">
        <v>688</v>
      </c>
      <c r="H391" s="21" t="s">
        <v>0</v>
      </c>
      <c r="I391" s="16" t="s">
        <v>19</v>
      </c>
      <c r="J391" s="16" t="s">
        <v>0</v>
      </c>
      <c r="K391" s="16" t="s">
        <v>1406</v>
      </c>
      <c r="L391" s="16" t="s">
        <v>1407</v>
      </c>
      <c r="M391" s="16" t="s">
        <v>1408</v>
      </c>
      <c r="N391" s="16" t="s">
        <v>14</v>
      </c>
      <c r="O391" s="16" t="s">
        <v>0</v>
      </c>
      <c r="P391" s="16" t="s">
        <v>14</v>
      </c>
    </row>
    <row r="392" ht="24.95" customHeight="1" spans="1:16">
      <c r="A392" s="10" t="s">
        <v>145</v>
      </c>
      <c r="B392" s="77" t="s">
        <v>0</v>
      </c>
      <c r="C392" s="21" t="s">
        <v>1409</v>
      </c>
      <c r="D392" s="10" t="s">
        <v>1182</v>
      </c>
      <c r="E392" s="28">
        <v>3</v>
      </c>
      <c r="F392" s="78">
        <v>23.05</v>
      </c>
      <c r="G392" s="11">
        <v>69</v>
      </c>
      <c r="H392" s="21" t="s">
        <v>0</v>
      </c>
      <c r="I392" s="16" t="s">
        <v>19</v>
      </c>
      <c r="J392" s="16" t="s">
        <v>0</v>
      </c>
      <c r="K392" s="16" t="s">
        <v>1410</v>
      </c>
      <c r="L392" s="16" t="s">
        <v>1411</v>
      </c>
      <c r="M392" s="16" t="s">
        <v>1412</v>
      </c>
      <c r="N392" s="16" t="s">
        <v>14</v>
      </c>
      <c r="O392" s="16" t="s">
        <v>0</v>
      </c>
      <c r="P392" s="16" t="s">
        <v>14</v>
      </c>
    </row>
    <row r="393" ht="24.95" customHeight="1" spans="1:16">
      <c r="A393" s="10" t="s">
        <v>150</v>
      </c>
      <c r="B393" s="77" t="s">
        <v>0</v>
      </c>
      <c r="C393" s="21" t="s">
        <v>1413</v>
      </c>
      <c r="D393" s="10" t="s">
        <v>1182</v>
      </c>
      <c r="E393" s="28">
        <v>17</v>
      </c>
      <c r="F393" s="78">
        <v>23.23</v>
      </c>
      <c r="G393" s="11">
        <v>395</v>
      </c>
      <c r="H393" s="21" t="s">
        <v>0</v>
      </c>
      <c r="I393" s="16" t="s">
        <v>19</v>
      </c>
      <c r="J393" s="16" t="s">
        <v>0</v>
      </c>
      <c r="K393" s="16" t="s">
        <v>1414</v>
      </c>
      <c r="L393" s="16" t="s">
        <v>1415</v>
      </c>
      <c r="M393" s="16" t="s">
        <v>1416</v>
      </c>
      <c r="N393" s="16" t="s">
        <v>14</v>
      </c>
      <c r="O393" s="16" t="s">
        <v>0</v>
      </c>
      <c r="P393" s="16" t="s">
        <v>14</v>
      </c>
    </row>
    <row r="394" ht="24.95" customHeight="1" spans="1:16">
      <c r="A394" s="10" t="s">
        <v>153</v>
      </c>
      <c r="B394" s="77" t="s">
        <v>0</v>
      </c>
      <c r="C394" s="21" t="s">
        <v>1417</v>
      </c>
      <c r="D394" s="10" t="s">
        <v>1182</v>
      </c>
      <c r="E394" s="28">
        <v>6</v>
      </c>
      <c r="F394" s="78">
        <v>104.84</v>
      </c>
      <c r="G394" s="11">
        <v>629</v>
      </c>
      <c r="H394" s="21" t="s">
        <v>0</v>
      </c>
      <c r="I394" s="16" t="s">
        <v>19</v>
      </c>
      <c r="J394" s="16" t="s">
        <v>0</v>
      </c>
      <c r="K394" s="16" t="s">
        <v>1418</v>
      </c>
      <c r="L394" s="16" t="s">
        <v>1419</v>
      </c>
      <c r="M394" s="16" t="s">
        <v>1420</v>
      </c>
      <c r="N394" s="16" t="s">
        <v>14</v>
      </c>
      <c r="O394" s="16" t="s">
        <v>0</v>
      </c>
      <c r="P394" s="16" t="s">
        <v>14</v>
      </c>
    </row>
    <row r="395" ht="24.95" customHeight="1" spans="1:16">
      <c r="A395" s="10" t="s">
        <v>156</v>
      </c>
      <c r="B395" s="77" t="s">
        <v>0</v>
      </c>
      <c r="C395" s="21" t="s">
        <v>1421</v>
      </c>
      <c r="D395" s="10" t="s">
        <v>1182</v>
      </c>
      <c r="E395" s="28">
        <v>6</v>
      </c>
      <c r="F395" s="78">
        <v>214.24</v>
      </c>
      <c r="G395" s="11">
        <v>1285</v>
      </c>
      <c r="H395" s="21" t="s">
        <v>0</v>
      </c>
      <c r="I395" s="16" t="s">
        <v>19</v>
      </c>
      <c r="J395" s="16" t="s">
        <v>0</v>
      </c>
      <c r="K395" s="16" t="s">
        <v>1422</v>
      </c>
      <c r="L395" s="16" t="s">
        <v>1423</v>
      </c>
      <c r="M395" s="16" t="s">
        <v>1424</v>
      </c>
      <c r="N395" s="16" t="s">
        <v>14</v>
      </c>
      <c r="O395" s="16" t="s">
        <v>0</v>
      </c>
      <c r="P395" s="16" t="s">
        <v>14</v>
      </c>
    </row>
    <row r="396" ht="24.95" customHeight="1" spans="1:16">
      <c r="A396" s="10" t="s">
        <v>159</v>
      </c>
      <c r="B396" s="77" t="s">
        <v>0</v>
      </c>
      <c r="C396" s="21" t="s">
        <v>1425</v>
      </c>
      <c r="D396" s="10" t="s">
        <v>1182</v>
      </c>
      <c r="E396" s="28">
        <v>14</v>
      </c>
      <c r="F396" s="78">
        <v>69.01</v>
      </c>
      <c r="G396" s="11">
        <v>966</v>
      </c>
      <c r="H396" s="21" t="s">
        <v>0</v>
      </c>
      <c r="I396" s="16" t="s">
        <v>19</v>
      </c>
      <c r="J396" s="16" t="s">
        <v>0</v>
      </c>
      <c r="K396" s="16" t="s">
        <v>1426</v>
      </c>
      <c r="L396" s="16" t="s">
        <v>1427</v>
      </c>
      <c r="M396" s="16" t="s">
        <v>1428</v>
      </c>
      <c r="N396" s="16" t="s">
        <v>14</v>
      </c>
      <c r="O396" s="16" t="s">
        <v>0</v>
      </c>
      <c r="P396" s="16" t="s">
        <v>14</v>
      </c>
    </row>
    <row r="397" ht="24.95" customHeight="1" spans="1:16">
      <c r="A397" s="10" t="s">
        <v>166</v>
      </c>
      <c r="B397" s="77" t="s">
        <v>0</v>
      </c>
      <c r="C397" s="21" t="s">
        <v>1429</v>
      </c>
      <c r="D397" s="10" t="s">
        <v>1182</v>
      </c>
      <c r="E397" s="28">
        <v>4</v>
      </c>
      <c r="F397" s="78">
        <v>17.94</v>
      </c>
      <c r="G397" s="11">
        <v>72</v>
      </c>
      <c r="H397" s="21" t="s">
        <v>0</v>
      </c>
      <c r="I397" s="16" t="s">
        <v>19</v>
      </c>
      <c r="J397" s="16" t="s">
        <v>0</v>
      </c>
      <c r="K397" s="16" t="s">
        <v>1410</v>
      </c>
      <c r="L397" s="16" t="s">
        <v>1430</v>
      </c>
      <c r="M397" s="16" t="s">
        <v>1431</v>
      </c>
      <c r="N397" s="16" t="s">
        <v>14</v>
      </c>
      <c r="O397" s="16" t="s">
        <v>0</v>
      </c>
      <c r="P397" s="16" t="s">
        <v>14</v>
      </c>
    </row>
    <row r="398" ht="24.95" customHeight="1" spans="1:16">
      <c r="A398" s="10" t="s">
        <v>171</v>
      </c>
      <c r="B398" s="77" t="s">
        <v>0</v>
      </c>
      <c r="C398" s="21" t="s">
        <v>1432</v>
      </c>
      <c r="D398" s="10" t="s">
        <v>1182</v>
      </c>
      <c r="E398" s="28">
        <v>2</v>
      </c>
      <c r="F398" s="78">
        <v>108.01</v>
      </c>
      <c r="G398" s="11">
        <v>216</v>
      </c>
      <c r="H398" s="21" t="s">
        <v>0</v>
      </c>
      <c r="I398" s="16" t="s">
        <v>19</v>
      </c>
      <c r="J398" s="16" t="s">
        <v>0</v>
      </c>
      <c r="K398" s="16" t="s">
        <v>1418</v>
      </c>
      <c r="L398" s="16" t="s">
        <v>1433</v>
      </c>
      <c r="M398" s="16" t="s">
        <v>1434</v>
      </c>
      <c r="N398" s="16" t="s">
        <v>14</v>
      </c>
      <c r="O398" s="16" t="s">
        <v>0</v>
      </c>
      <c r="P398" s="16" t="s">
        <v>14</v>
      </c>
    </row>
    <row r="399" ht="24.95" customHeight="1" spans="1:16">
      <c r="A399" s="10" t="s">
        <v>175</v>
      </c>
      <c r="B399" s="77" t="s">
        <v>0</v>
      </c>
      <c r="C399" s="21" t="s">
        <v>1435</v>
      </c>
      <c r="D399" s="10" t="s">
        <v>231</v>
      </c>
      <c r="E399" s="28">
        <v>28</v>
      </c>
      <c r="F399" s="78">
        <v>7.83</v>
      </c>
      <c r="G399" s="11">
        <v>219</v>
      </c>
      <c r="H399" s="21" t="s">
        <v>0</v>
      </c>
      <c r="I399" s="16" t="s">
        <v>19</v>
      </c>
      <c r="J399" s="16" t="s">
        <v>0</v>
      </c>
      <c r="K399" s="16" t="s">
        <v>1436</v>
      </c>
      <c r="L399" s="16" t="s">
        <v>1437</v>
      </c>
      <c r="M399" s="16" t="s">
        <v>1438</v>
      </c>
      <c r="N399" s="16" t="s">
        <v>14</v>
      </c>
      <c r="O399" s="16" t="s">
        <v>0</v>
      </c>
      <c r="P399" s="16" t="s">
        <v>14</v>
      </c>
    </row>
    <row r="400" ht="24.95" customHeight="1" spans="1:16">
      <c r="A400" s="10" t="s">
        <v>179</v>
      </c>
      <c r="B400" s="77" t="s">
        <v>0</v>
      </c>
      <c r="C400" s="21" t="s">
        <v>1439</v>
      </c>
      <c r="D400" s="10" t="s">
        <v>231</v>
      </c>
      <c r="E400" s="28">
        <v>24</v>
      </c>
      <c r="F400" s="78">
        <v>8.1</v>
      </c>
      <c r="G400" s="11">
        <v>194</v>
      </c>
      <c r="H400" s="21" t="s">
        <v>0</v>
      </c>
      <c r="I400" s="16" t="s">
        <v>19</v>
      </c>
      <c r="J400" s="16" t="s">
        <v>0</v>
      </c>
      <c r="K400" s="16" t="s">
        <v>1440</v>
      </c>
      <c r="L400" s="16" t="s">
        <v>1441</v>
      </c>
      <c r="M400" s="16" t="s">
        <v>1442</v>
      </c>
      <c r="N400" s="16" t="s">
        <v>14</v>
      </c>
      <c r="O400" s="16" t="s">
        <v>0</v>
      </c>
      <c r="P400" s="16" t="s">
        <v>14</v>
      </c>
    </row>
    <row r="401" ht="24.95" customHeight="1" spans="1:16">
      <c r="A401" s="10" t="s">
        <v>189</v>
      </c>
      <c r="B401" s="77" t="s">
        <v>0</v>
      </c>
      <c r="C401" s="21" t="s">
        <v>1443</v>
      </c>
      <c r="D401" s="10" t="s">
        <v>0</v>
      </c>
      <c r="E401" s="79">
        <v>0</v>
      </c>
      <c r="F401" s="78">
        <v>0</v>
      </c>
      <c r="G401" s="11">
        <v>0</v>
      </c>
      <c r="H401" s="21" t="s">
        <v>0</v>
      </c>
      <c r="I401" s="16" t="s">
        <v>19</v>
      </c>
      <c r="J401" s="16" t="s">
        <v>0</v>
      </c>
      <c r="K401" s="16" t="s">
        <v>0</v>
      </c>
      <c r="L401" s="16" t="s">
        <v>1444</v>
      </c>
      <c r="M401" s="16" t="s">
        <v>1445</v>
      </c>
      <c r="N401" s="16" t="s">
        <v>14</v>
      </c>
      <c r="O401" s="16" t="s">
        <v>0</v>
      </c>
      <c r="P401" s="16" t="s">
        <v>0</v>
      </c>
    </row>
    <row r="402" ht="24.95" customHeight="1" spans="1:16">
      <c r="A402" s="10" t="s">
        <v>194</v>
      </c>
      <c r="B402" s="77" t="s">
        <v>0</v>
      </c>
      <c r="C402" s="21" t="s">
        <v>1446</v>
      </c>
      <c r="D402" s="10" t="s">
        <v>137</v>
      </c>
      <c r="E402" s="28">
        <v>300</v>
      </c>
      <c r="F402" s="78">
        <v>17.6</v>
      </c>
      <c r="G402" s="11">
        <v>5280</v>
      </c>
      <c r="H402" s="21" t="s">
        <v>0</v>
      </c>
      <c r="I402" s="16" t="s">
        <v>19</v>
      </c>
      <c r="J402" s="16" t="s">
        <v>0</v>
      </c>
      <c r="K402" s="16" t="s">
        <v>1447</v>
      </c>
      <c r="L402" s="16" t="s">
        <v>1448</v>
      </c>
      <c r="M402" s="16" t="s">
        <v>1449</v>
      </c>
      <c r="N402" s="16" t="s">
        <v>14</v>
      </c>
      <c r="O402" s="16" t="s">
        <v>0</v>
      </c>
      <c r="P402" s="16" t="s">
        <v>14</v>
      </c>
    </row>
    <row r="403" ht="24.95" customHeight="1" spans="1:16">
      <c r="A403" s="10" t="s">
        <v>198</v>
      </c>
      <c r="B403" s="77" t="s">
        <v>0</v>
      </c>
      <c r="C403" s="21" t="s">
        <v>1450</v>
      </c>
      <c r="D403" s="10" t="s">
        <v>137</v>
      </c>
      <c r="E403" s="28">
        <v>100</v>
      </c>
      <c r="F403" s="78">
        <v>18.55</v>
      </c>
      <c r="G403" s="11">
        <v>1855</v>
      </c>
      <c r="H403" s="21" t="s">
        <v>0</v>
      </c>
      <c r="I403" s="16" t="s">
        <v>19</v>
      </c>
      <c r="J403" s="16" t="s">
        <v>0</v>
      </c>
      <c r="K403" s="16" t="s">
        <v>1451</v>
      </c>
      <c r="L403" s="16" t="s">
        <v>1452</v>
      </c>
      <c r="M403" s="16" t="s">
        <v>1453</v>
      </c>
      <c r="N403" s="16" t="s">
        <v>14</v>
      </c>
      <c r="O403" s="16" t="s">
        <v>0</v>
      </c>
      <c r="P403" s="16" t="s">
        <v>14</v>
      </c>
    </row>
    <row r="404" ht="24.95" customHeight="1" spans="1:16">
      <c r="A404" s="10" t="s">
        <v>203</v>
      </c>
      <c r="B404" s="77" t="s">
        <v>0</v>
      </c>
      <c r="C404" s="21" t="s">
        <v>1454</v>
      </c>
      <c r="D404" s="10" t="s">
        <v>137</v>
      </c>
      <c r="E404" s="28">
        <v>200</v>
      </c>
      <c r="F404" s="78">
        <v>20.92</v>
      </c>
      <c r="G404" s="11">
        <v>4184</v>
      </c>
      <c r="H404" s="21" t="s">
        <v>0</v>
      </c>
      <c r="I404" s="16" t="s">
        <v>19</v>
      </c>
      <c r="J404" s="16" t="s">
        <v>0</v>
      </c>
      <c r="K404" s="16" t="s">
        <v>1455</v>
      </c>
      <c r="L404" s="16" t="s">
        <v>1456</v>
      </c>
      <c r="M404" s="16" t="s">
        <v>1457</v>
      </c>
      <c r="N404" s="16" t="s">
        <v>14</v>
      </c>
      <c r="O404" s="16" t="s">
        <v>0</v>
      </c>
      <c r="P404" s="16" t="s">
        <v>14</v>
      </c>
    </row>
    <row r="405" ht="24.95" customHeight="1" spans="1:16">
      <c r="A405" s="10" t="s">
        <v>208</v>
      </c>
      <c r="B405" s="77" t="s">
        <v>0</v>
      </c>
      <c r="C405" s="21" t="s">
        <v>1458</v>
      </c>
      <c r="D405" s="10" t="s">
        <v>137</v>
      </c>
      <c r="E405" s="28">
        <v>40</v>
      </c>
      <c r="F405" s="78">
        <v>22.11</v>
      </c>
      <c r="G405" s="11">
        <v>884</v>
      </c>
      <c r="H405" s="21" t="s">
        <v>0</v>
      </c>
      <c r="I405" s="16" t="s">
        <v>19</v>
      </c>
      <c r="J405" s="16" t="s">
        <v>0</v>
      </c>
      <c r="K405" s="16" t="s">
        <v>1451</v>
      </c>
      <c r="L405" s="16" t="s">
        <v>1459</v>
      </c>
      <c r="M405" s="16" t="s">
        <v>1460</v>
      </c>
      <c r="N405" s="16" t="s">
        <v>14</v>
      </c>
      <c r="O405" s="16" t="s">
        <v>0</v>
      </c>
      <c r="P405" s="16" t="s">
        <v>14</v>
      </c>
    </row>
    <row r="406" ht="24.95" customHeight="1" spans="1:16">
      <c r="A406" s="10" t="s">
        <v>213</v>
      </c>
      <c r="B406" s="77" t="s">
        <v>0</v>
      </c>
      <c r="C406" s="21" t="s">
        <v>1461</v>
      </c>
      <c r="D406" s="10" t="s">
        <v>1462</v>
      </c>
      <c r="E406" s="28">
        <v>4</v>
      </c>
      <c r="F406" s="78">
        <v>91.18</v>
      </c>
      <c r="G406" s="11">
        <v>365</v>
      </c>
      <c r="H406" s="21" t="s">
        <v>0</v>
      </c>
      <c r="I406" s="16" t="s">
        <v>19</v>
      </c>
      <c r="J406" s="16" t="s">
        <v>0</v>
      </c>
      <c r="K406" s="16" t="s">
        <v>1463</v>
      </c>
      <c r="L406" s="16" t="s">
        <v>1464</v>
      </c>
      <c r="M406" s="16" t="s">
        <v>1465</v>
      </c>
      <c r="N406" s="16" t="s">
        <v>14</v>
      </c>
      <c r="O406" s="16" t="s">
        <v>0</v>
      </c>
      <c r="P406" s="16" t="s">
        <v>14</v>
      </c>
    </row>
    <row r="407" ht="24.95" customHeight="1" spans="1:16">
      <c r="A407" s="10" t="s">
        <v>218</v>
      </c>
      <c r="B407" s="77" t="s">
        <v>0</v>
      </c>
      <c r="C407" s="21" t="s">
        <v>1466</v>
      </c>
      <c r="D407" s="10" t="s">
        <v>1467</v>
      </c>
      <c r="E407" s="79">
        <v>0</v>
      </c>
      <c r="F407" s="78">
        <v>19228.67</v>
      </c>
      <c r="G407" s="11">
        <v>0</v>
      </c>
      <c r="H407" s="21" t="s">
        <v>0</v>
      </c>
      <c r="I407" s="16" t="s">
        <v>19</v>
      </c>
      <c r="J407" s="16" t="s">
        <v>0</v>
      </c>
      <c r="K407" s="16" t="s">
        <v>1468</v>
      </c>
      <c r="L407" s="16" t="s">
        <v>1469</v>
      </c>
      <c r="M407" s="16" t="s">
        <v>1470</v>
      </c>
      <c r="N407" s="16" t="s">
        <v>14</v>
      </c>
      <c r="O407" s="16" t="s">
        <v>0</v>
      </c>
      <c r="P407" s="16" t="s">
        <v>14</v>
      </c>
    </row>
    <row r="408" ht="24.95" customHeight="1" spans="1:16">
      <c r="A408" s="10" t="s">
        <v>225</v>
      </c>
      <c r="B408" s="77" t="s">
        <v>0</v>
      </c>
      <c r="C408" s="21" t="s">
        <v>1471</v>
      </c>
      <c r="D408" s="10" t="s">
        <v>46</v>
      </c>
      <c r="E408" s="79">
        <v>0</v>
      </c>
      <c r="F408" s="78">
        <v>484.11</v>
      </c>
      <c r="G408" s="11">
        <v>0</v>
      </c>
      <c r="H408" s="21" t="s">
        <v>0</v>
      </c>
      <c r="I408" s="16" t="s">
        <v>19</v>
      </c>
      <c r="J408" s="16" t="s">
        <v>0</v>
      </c>
      <c r="K408" s="16" t="s">
        <v>1472</v>
      </c>
      <c r="L408" s="16" t="s">
        <v>1473</v>
      </c>
      <c r="M408" s="16" t="s">
        <v>1474</v>
      </c>
      <c r="N408" s="16" t="s">
        <v>14</v>
      </c>
      <c r="O408" s="16" t="s">
        <v>0</v>
      </c>
      <c r="P408" s="16" t="s">
        <v>68</v>
      </c>
    </row>
    <row r="409" ht="24.95" customHeight="1" spans="1:16">
      <c r="A409" s="10" t="s">
        <v>0</v>
      </c>
      <c r="B409" s="77" t="s">
        <v>0</v>
      </c>
      <c r="C409" s="21" t="s">
        <v>1471</v>
      </c>
      <c r="D409" s="10" t="s">
        <v>46</v>
      </c>
      <c r="E409" s="28">
        <v>1.655</v>
      </c>
      <c r="F409" s="78">
        <v>410.95</v>
      </c>
      <c r="G409" s="11">
        <v>680</v>
      </c>
      <c r="H409" s="21" t="s">
        <v>0</v>
      </c>
      <c r="I409" s="16" t="s">
        <v>19</v>
      </c>
      <c r="J409" s="16" t="s">
        <v>0</v>
      </c>
      <c r="K409" s="16" t="s">
        <v>69</v>
      </c>
      <c r="L409" s="16" t="s">
        <v>1475</v>
      </c>
      <c r="M409" s="16" t="s">
        <v>1476</v>
      </c>
      <c r="N409" s="16" t="s">
        <v>14</v>
      </c>
      <c r="O409" s="16" t="s">
        <v>0</v>
      </c>
      <c r="P409" s="16" t="s">
        <v>68</v>
      </c>
    </row>
    <row r="410" ht="24.95" customHeight="1" spans="1:16">
      <c r="A410" s="10" t="s">
        <v>229</v>
      </c>
      <c r="B410" s="77" t="s">
        <v>0</v>
      </c>
      <c r="C410" s="21" t="s">
        <v>1477</v>
      </c>
      <c r="D410" s="10" t="s">
        <v>114</v>
      </c>
      <c r="E410" s="28">
        <v>1.232</v>
      </c>
      <c r="F410" s="78">
        <v>19.72</v>
      </c>
      <c r="G410" s="11">
        <v>24</v>
      </c>
      <c r="H410" s="21" t="s">
        <v>0</v>
      </c>
      <c r="I410" s="16" t="s">
        <v>19</v>
      </c>
      <c r="J410" s="16" t="s">
        <v>0</v>
      </c>
      <c r="K410" s="16" t="s">
        <v>121</v>
      </c>
      <c r="L410" s="16" t="s">
        <v>1478</v>
      </c>
      <c r="M410" s="16" t="s">
        <v>1479</v>
      </c>
      <c r="N410" s="16" t="s">
        <v>14</v>
      </c>
      <c r="O410" s="16" t="s">
        <v>0</v>
      </c>
      <c r="P410" s="16" t="s">
        <v>118</v>
      </c>
    </row>
    <row r="411" ht="24.95" customHeight="1" spans="1:16">
      <c r="A411" s="10" t="s">
        <v>236</v>
      </c>
      <c r="B411" s="77" t="s">
        <v>0</v>
      </c>
      <c r="C411" s="21" t="s">
        <v>1480</v>
      </c>
      <c r="D411" s="10" t="s">
        <v>114</v>
      </c>
      <c r="E411" s="28">
        <v>1.232</v>
      </c>
      <c r="F411" s="78">
        <v>7.92</v>
      </c>
      <c r="G411" s="11">
        <v>10</v>
      </c>
      <c r="H411" s="21" t="s">
        <v>0</v>
      </c>
      <c r="I411" s="16" t="s">
        <v>19</v>
      </c>
      <c r="J411" s="16" t="s">
        <v>0</v>
      </c>
      <c r="K411" s="16" t="s">
        <v>115</v>
      </c>
      <c r="L411" s="16" t="s">
        <v>1481</v>
      </c>
      <c r="M411" s="16" t="s">
        <v>1482</v>
      </c>
      <c r="N411" s="16" t="s">
        <v>14</v>
      </c>
      <c r="O411" s="16" t="s">
        <v>0</v>
      </c>
      <c r="P411" s="16" t="s">
        <v>118</v>
      </c>
    </row>
    <row r="412" ht="24.95" customHeight="1" spans="1:16">
      <c r="A412" s="10" t="s">
        <v>240</v>
      </c>
      <c r="B412" s="77" t="s">
        <v>0</v>
      </c>
      <c r="C412" s="21" t="s">
        <v>1483</v>
      </c>
      <c r="D412" s="10" t="s">
        <v>46</v>
      </c>
      <c r="E412" s="28">
        <v>4.562</v>
      </c>
      <c r="F412" s="78">
        <v>421.27</v>
      </c>
      <c r="G412" s="11">
        <v>1922</v>
      </c>
      <c r="H412" s="21" t="s">
        <v>0</v>
      </c>
      <c r="I412" s="16" t="s">
        <v>19</v>
      </c>
      <c r="J412" s="16" t="s">
        <v>0</v>
      </c>
      <c r="K412" s="16" t="s">
        <v>1111</v>
      </c>
      <c r="L412" s="16" t="s">
        <v>1484</v>
      </c>
      <c r="M412" s="16" t="s">
        <v>1485</v>
      </c>
      <c r="N412" s="16" t="s">
        <v>14</v>
      </c>
      <c r="O412" s="16" t="s">
        <v>0</v>
      </c>
      <c r="P412" s="16" t="s">
        <v>57</v>
      </c>
    </row>
    <row r="413" ht="24.95" customHeight="1" spans="1:16">
      <c r="A413" s="10" t="s">
        <v>244</v>
      </c>
      <c r="B413" s="77" t="s">
        <v>0</v>
      </c>
      <c r="C413" s="21" t="s">
        <v>1486</v>
      </c>
      <c r="D413" s="10" t="s">
        <v>0</v>
      </c>
      <c r="E413" s="79">
        <v>0</v>
      </c>
      <c r="F413" s="78">
        <v>0</v>
      </c>
      <c r="G413" s="11">
        <v>0</v>
      </c>
      <c r="H413" s="21" t="s">
        <v>0</v>
      </c>
      <c r="I413" s="16" t="s">
        <v>19</v>
      </c>
      <c r="J413" s="16" t="s">
        <v>0</v>
      </c>
      <c r="K413" s="16" t="s">
        <v>0</v>
      </c>
      <c r="L413" s="16" t="s">
        <v>1487</v>
      </c>
      <c r="M413" s="16" t="s">
        <v>1488</v>
      </c>
      <c r="N413" s="16" t="s">
        <v>14</v>
      </c>
      <c r="O413" s="16" t="s">
        <v>0</v>
      </c>
      <c r="P413" s="16" t="s">
        <v>0</v>
      </c>
    </row>
    <row r="414" ht="24.95" customHeight="1" spans="1:16">
      <c r="A414" s="10" t="s">
        <v>248</v>
      </c>
      <c r="B414" s="77" t="s">
        <v>0</v>
      </c>
      <c r="C414" s="21" t="s">
        <v>1471</v>
      </c>
      <c r="D414" s="10" t="s">
        <v>46</v>
      </c>
      <c r="E414" s="79">
        <v>0</v>
      </c>
      <c r="F414" s="78">
        <v>484.11</v>
      </c>
      <c r="G414" s="11">
        <v>0</v>
      </c>
      <c r="H414" s="21" t="s">
        <v>0</v>
      </c>
      <c r="I414" s="16" t="s">
        <v>19</v>
      </c>
      <c r="J414" s="16" t="s">
        <v>0</v>
      </c>
      <c r="K414" s="16" t="s">
        <v>1489</v>
      </c>
      <c r="L414" s="16" t="s">
        <v>1490</v>
      </c>
      <c r="M414" s="16" t="s">
        <v>1491</v>
      </c>
      <c r="N414" s="16" t="s">
        <v>14</v>
      </c>
      <c r="O414" s="16" t="s">
        <v>0</v>
      </c>
      <c r="P414" s="16" t="s">
        <v>68</v>
      </c>
    </row>
    <row r="415" ht="24.95" customHeight="1" spans="1:16">
      <c r="A415" s="10" t="s">
        <v>0</v>
      </c>
      <c r="B415" s="77" t="s">
        <v>0</v>
      </c>
      <c r="C415" s="21" t="s">
        <v>1471</v>
      </c>
      <c r="D415" s="10" t="s">
        <v>46</v>
      </c>
      <c r="E415" s="28">
        <v>2.266</v>
      </c>
      <c r="F415" s="78">
        <v>410.95</v>
      </c>
      <c r="G415" s="11">
        <v>931</v>
      </c>
      <c r="H415" s="21" t="s">
        <v>0</v>
      </c>
      <c r="I415" s="16" t="s">
        <v>19</v>
      </c>
      <c r="J415" s="16" t="s">
        <v>0</v>
      </c>
      <c r="K415" s="16" t="s">
        <v>0</v>
      </c>
      <c r="L415" s="16" t="s">
        <v>1492</v>
      </c>
      <c r="M415" s="16" t="s">
        <v>1493</v>
      </c>
      <c r="N415" s="16" t="s">
        <v>14</v>
      </c>
      <c r="O415" s="16" t="s">
        <v>0</v>
      </c>
      <c r="P415" s="16" t="s">
        <v>68</v>
      </c>
    </row>
    <row r="416" ht="24.95" customHeight="1" spans="1:16">
      <c r="A416" s="10" t="s">
        <v>252</v>
      </c>
      <c r="B416" s="77" t="s">
        <v>0</v>
      </c>
      <c r="C416" s="21" t="s">
        <v>1477</v>
      </c>
      <c r="D416" s="10" t="s">
        <v>114</v>
      </c>
      <c r="E416" s="28">
        <v>3.808</v>
      </c>
      <c r="F416" s="78">
        <v>19.72</v>
      </c>
      <c r="G416" s="11">
        <v>75</v>
      </c>
      <c r="H416" s="21" t="s">
        <v>0</v>
      </c>
      <c r="I416" s="16" t="s">
        <v>19</v>
      </c>
      <c r="J416" s="16" t="s">
        <v>0</v>
      </c>
      <c r="K416" s="16" t="s">
        <v>0</v>
      </c>
      <c r="L416" s="16" t="s">
        <v>1494</v>
      </c>
      <c r="M416" s="16" t="s">
        <v>1495</v>
      </c>
      <c r="N416" s="16" t="s">
        <v>14</v>
      </c>
      <c r="O416" s="16" t="s">
        <v>0</v>
      </c>
      <c r="P416" s="16" t="s">
        <v>118</v>
      </c>
    </row>
    <row r="417" ht="24.95" customHeight="1" spans="1:16">
      <c r="A417" s="10" t="s">
        <v>259</v>
      </c>
      <c r="B417" s="77" t="s">
        <v>0</v>
      </c>
      <c r="C417" s="21" t="s">
        <v>1480</v>
      </c>
      <c r="D417" s="10" t="s">
        <v>114</v>
      </c>
      <c r="E417" s="28">
        <v>3.808</v>
      </c>
      <c r="F417" s="78">
        <v>7.92</v>
      </c>
      <c r="G417" s="11">
        <v>30</v>
      </c>
      <c r="H417" s="21" t="s">
        <v>0</v>
      </c>
      <c r="I417" s="16" t="s">
        <v>19</v>
      </c>
      <c r="J417" s="16" t="s">
        <v>0</v>
      </c>
      <c r="K417" s="16" t="s">
        <v>0</v>
      </c>
      <c r="L417" s="16" t="s">
        <v>1496</v>
      </c>
      <c r="M417" s="16" t="s">
        <v>1497</v>
      </c>
      <c r="N417" s="16" t="s">
        <v>14</v>
      </c>
      <c r="O417" s="16" t="s">
        <v>0</v>
      </c>
      <c r="P417" s="16" t="s">
        <v>118</v>
      </c>
    </row>
    <row r="418" ht="24.95" customHeight="1" spans="1:16">
      <c r="A418" s="10" t="s">
        <v>408</v>
      </c>
      <c r="B418" s="77" t="s">
        <v>0</v>
      </c>
      <c r="C418" s="21" t="s">
        <v>1483</v>
      </c>
      <c r="D418" s="10" t="s">
        <v>46</v>
      </c>
      <c r="E418" s="28">
        <v>5.215</v>
      </c>
      <c r="F418" s="78">
        <v>421.27</v>
      </c>
      <c r="G418" s="11">
        <v>2197</v>
      </c>
      <c r="H418" s="21" t="s">
        <v>0</v>
      </c>
      <c r="I418" s="16" t="s">
        <v>19</v>
      </c>
      <c r="J418" s="16" t="s">
        <v>0</v>
      </c>
      <c r="K418" s="16" t="s">
        <v>0</v>
      </c>
      <c r="L418" s="16" t="s">
        <v>1498</v>
      </c>
      <c r="M418" s="16" t="s">
        <v>1499</v>
      </c>
      <c r="N418" s="16" t="s">
        <v>14</v>
      </c>
      <c r="O418" s="16" t="s">
        <v>0</v>
      </c>
      <c r="P418" s="16" t="s">
        <v>57</v>
      </c>
    </row>
    <row r="419" ht="24.95" customHeight="1" spans="1:16">
      <c r="A419" s="10" t="s">
        <v>412</v>
      </c>
      <c r="B419" s="77" t="s">
        <v>0</v>
      </c>
      <c r="C419" s="21" t="s">
        <v>1500</v>
      </c>
      <c r="D419" s="10" t="s">
        <v>46</v>
      </c>
      <c r="E419" s="79">
        <v>0</v>
      </c>
      <c r="F419" s="78">
        <v>504</v>
      </c>
      <c r="G419" s="11">
        <v>0</v>
      </c>
      <c r="H419" s="21" t="s">
        <v>0</v>
      </c>
      <c r="I419" s="16" t="s">
        <v>19</v>
      </c>
      <c r="J419" s="16" t="s">
        <v>0</v>
      </c>
      <c r="K419" s="16" t="s">
        <v>1501</v>
      </c>
      <c r="L419" s="16" t="s">
        <v>1502</v>
      </c>
      <c r="M419" s="16" t="s">
        <v>1503</v>
      </c>
      <c r="N419" s="16" t="s">
        <v>14</v>
      </c>
      <c r="O419" s="16" t="s">
        <v>0</v>
      </c>
      <c r="P419" s="16" t="s">
        <v>68</v>
      </c>
    </row>
    <row r="420" ht="24.95" customHeight="1" spans="1:16">
      <c r="A420" s="10" t="s">
        <v>0</v>
      </c>
      <c r="B420" s="77" t="s">
        <v>0</v>
      </c>
      <c r="C420" s="21" t="s">
        <v>1500</v>
      </c>
      <c r="D420" s="10" t="s">
        <v>46</v>
      </c>
      <c r="E420" s="28">
        <v>1.31</v>
      </c>
      <c r="F420" s="78">
        <v>428.03</v>
      </c>
      <c r="G420" s="11">
        <v>561</v>
      </c>
      <c r="H420" s="21" t="s">
        <v>0</v>
      </c>
      <c r="I420" s="16" t="s">
        <v>19</v>
      </c>
      <c r="J420" s="16" t="s">
        <v>0</v>
      </c>
      <c r="K420" s="16" t="s">
        <v>1504</v>
      </c>
      <c r="L420" s="16" t="s">
        <v>1505</v>
      </c>
      <c r="M420" s="16" t="s">
        <v>1506</v>
      </c>
      <c r="N420" s="16" t="s">
        <v>14</v>
      </c>
      <c r="O420" s="16" t="s">
        <v>0</v>
      </c>
      <c r="P420" s="16" t="s">
        <v>68</v>
      </c>
    </row>
    <row r="421" ht="24.95" customHeight="1" spans="1:16">
      <c r="A421" s="10" t="s">
        <v>417</v>
      </c>
      <c r="B421" s="77" t="s">
        <v>0</v>
      </c>
      <c r="C421" s="21" t="s">
        <v>1507</v>
      </c>
      <c r="D421" s="10" t="s">
        <v>1182</v>
      </c>
      <c r="E421" s="28">
        <v>2</v>
      </c>
      <c r="F421" s="78">
        <v>570.48</v>
      </c>
      <c r="G421" s="11">
        <v>1141</v>
      </c>
      <c r="H421" s="21" t="s">
        <v>0</v>
      </c>
      <c r="I421" s="16" t="s">
        <v>19</v>
      </c>
      <c r="J421" s="16" t="s">
        <v>0</v>
      </c>
      <c r="K421" s="16" t="s">
        <v>1508</v>
      </c>
      <c r="L421" s="16" t="s">
        <v>1509</v>
      </c>
      <c r="M421" s="16" t="s">
        <v>1510</v>
      </c>
      <c r="N421" s="16" t="s">
        <v>14</v>
      </c>
      <c r="O421" s="16" t="s">
        <v>0</v>
      </c>
      <c r="P421" s="16" t="s">
        <v>188</v>
      </c>
    </row>
    <row r="422" ht="24.95" customHeight="1" spans="1:16">
      <c r="A422" s="73" t="s">
        <v>683</v>
      </c>
      <c r="B422" s="73" t="s">
        <v>0</v>
      </c>
      <c r="C422" s="74" t="s">
        <v>1511</v>
      </c>
      <c r="D422" s="73" t="s">
        <v>0</v>
      </c>
      <c r="E422" s="75">
        <v>0</v>
      </c>
      <c r="F422" s="76">
        <v>0</v>
      </c>
      <c r="G422" s="75">
        <v>38097</v>
      </c>
      <c r="H422" s="77" t="s">
        <v>0</v>
      </c>
      <c r="I422" s="16" t="s">
        <v>15</v>
      </c>
      <c r="J422" s="16" t="s">
        <v>1512</v>
      </c>
      <c r="K422" s="16" t="s">
        <v>0</v>
      </c>
      <c r="L422" s="16" t="s">
        <v>0</v>
      </c>
      <c r="M422" s="16" t="s">
        <v>0</v>
      </c>
      <c r="N422" s="16" t="s">
        <v>0</v>
      </c>
      <c r="O422" s="16" t="s">
        <v>0</v>
      </c>
      <c r="P422" s="16" t="s">
        <v>0</v>
      </c>
    </row>
    <row r="423" ht="24.95" customHeight="1" spans="1:16">
      <c r="A423" s="10" t="s">
        <v>44</v>
      </c>
      <c r="B423" s="77" t="s">
        <v>0</v>
      </c>
      <c r="C423" s="21" t="s">
        <v>1346</v>
      </c>
      <c r="D423" s="10" t="s">
        <v>1347</v>
      </c>
      <c r="E423" s="28">
        <v>1</v>
      </c>
      <c r="F423" s="78">
        <v>8189.04</v>
      </c>
      <c r="G423" s="11">
        <v>8189</v>
      </c>
      <c r="H423" s="21" t="s">
        <v>0</v>
      </c>
      <c r="I423" s="16" t="s">
        <v>19</v>
      </c>
      <c r="J423" s="16" t="s">
        <v>0</v>
      </c>
      <c r="K423" s="16" t="s">
        <v>0</v>
      </c>
      <c r="L423" s="16" t="s">
        <v>1513</v>
      </c>
      <c r="M423" s="16" t="s">
        <v>1514</v>
      </c>
      <c r="N423" s="16" t="s">
        <v>14</v>
      </c>
      <c r="O423" s="16" t="s">
        <v>0</v>
      </c>
      <c r="P423" s="16" t="s">
        <v>14</v>
      </c>
    </row>
    <row r="424" ht="24.95" customHeight="1" spans="1:16">
      <c r="A424" s="10" t="s">
        <v>51</v>
      </c>
      <c r="B424" s="77" t="s">
        <v>0</v>
      </c>
      <c r="C424" s="21" t="s">
        <v>1515</v>
      </c>
      <c r="D424" s="10" t="s">
        <v>137</v>
      </c>
      <c r="E424" s="28">
        <v>100</v>
      </c>
      <c r="F424" s="78">
        <v>74.51</v>
      </c>
      <c r="G424" s="11">
        <v>7451</v>
      </c>
      <c r="H424" s="21" t="s">
        <v>0</v>
      </c>
      <c r="I424" s="16" t="s">
        <v>19</v>
      </c>
      <c r="J424" s="16" t="s">
        <v>0</v>
      </c>
      <c r="K424" s="16" t="s">
        <v>1369</v>
      </c>
      <c r="L424" s="16" t="s">
        <v>1516</v>
      </c>
      <c r="M424" s="16" t="s">
        <v>1517</v>
      </c>
      <c r="N424" s="16" t="s">
        <v>14</v>
      </c>
      <c r="O424" s="16" t="s">
        <v>0</v>
      </c>
      <c r="P424" s="16" t="s">
        <v>14</v>
      </c>
    </row>
    <row r="425" ht="24.95" customHeight="1" spans="1:16">
      <c r="A425" s="10" t="s">
        <v>58</v>
      </c>
      <c r="B425" s="77" t="s">
        <v>0</v>
      </c>
      <c r="C425" s="21" t="s">
        <v>1372</v>
      </c>
      <c r="D425" s="10" t="s">
        <v>231</v>
      </c>
      <c r="E425" s="28">
        <v>2</v>
      </c>
      <c r="F425" s="78">
        <v>369.34</v>
      </c>
      <c r="G425" s="11">
        <v>739</v>
      </c>
      <c r="H425" s="21" t="s">
        <v>0</v>
      </c>
      <c r="I425" s="16" t="s">
        <v>19</v>
      </c>
      <c r="J425" s="16" t="s">
        <v>0</v>
      </c>
      <c r="K425" s="16" t="s">
        <v>0</v>
      </c>
      <c r="L425" s="16" t="s">
        <v>1518</v>
      </c>
      <c r="M425" s="16" t="s">
        <v>1519</v>
      </c>
      <c r="N425" s="16" t="s">
        <v>14</v>
      </c>
      <c r="O425" s="16" t="s">
        <v>0</v>
      </c>
      <c r="P425" s="16" t="s">
        <v>14</v>
      </c>
    </row>
    <row r="426" ht="24.95" customHeight="1" spans="1:16">
      <c r="A426" s="10" t="s">
        <v>63</v>
      </c>
      <c r="B426" s="77" t="s">
        <v>0</v>
      </c>
      <c r="C426" s="21" t="s">
        <v>1376</v>
      </c>
      <c r="D426" s="10" t="s">
        <v>137</v>
      </c>
      <c r="E426" s="28">
        <v>100</v>
      </c>
      <c r="F426" s="78">
        <v>22.49</v>
      </c>
      <c r="G426" s="11">
        <v>2249</v>
      </c>
      <c r="H426" s="21" t="s">
        <v>0</v>
      </c>
      <c r="I426" s="16" t="s">
        <v>19</v>
      </c>
      <c r="J426" s="16" t="s">
        <v>0</v>
      </c>
      <c r="K426" s="16" t="s">
        <v>0</v>
      </c>
      <c r="L426" s="16" t="s">
        <v>1520</v>
      </c>
      <c r="M426" s="16" t="s">
        <v>1521</v>
      </c>
      <c r="N426" s="16" t="s">
        <v>14</v>
      </c>
      <c r="O426" s="16" t="s">
        <v>0</v>
      </c>
      <c r="P426" s="16" t="s">
        <v>14</v>
      </c>
    </row>
    <row r="427" ht="24.95" customHeight="1" spans="1:16">
      <c r="A427" s="10" t="s">
        <v>72</v>
      </c>
      <c r="B427" s="77" t="s">
        <v>0</v>
      </c>
      <c r="C427" s="21" t="s">
        <v>1379</v>
      </c>
      <c r="D427" s="10" t="s">
        <v>137</v>
      </c>
      <c r="E427" s="28">
        <v>100</v>
      </c>
      <c r="F427" s="78">
        <v>21.03</v>
      </c>
      <c r="G427" s="11">
        <v>2103</v>
      </c>
      <c r="H427" s="21" t="s">
        <v>0</v>
      </c>
      <c r="I427" s="16" t="s">
        <v>19</v>
      </c>
      <c r="J427" s="16" t="s">
        <v>0</v>
      </c>
      <c r="K427" s="16" t="s">
        <v>1380</v>
      </c>
      <c r="L427" s="16" t="s">
        <v>1522</v>
      </c>
      <c r="M427" s="16" t="s">
        <v>1523</v>
      </c>
      <c r="N427" s="16" t="s">
        <v>14</v>
      </c>
      <c r="O427" s="16" t="s">
        <v>0</v>
      </c>
      <c r="P427" s="16" t="s">
        <v>258</v>
      </c>
    </row>
    <row r="428" ht="24.95" customHeight="1" spans="1:16">
      <c r="A428" s="10" t="s">
        <v>77</v>
      </c>
      <c r="B428" s="77" t="s">
        <v>0</v>
      </c>
      <c r="C428" s="21" t="s">
        <v>1383</v>
      </c>
      <c r="D428" s="10" t="s">
        <v>1347</v>
      </c>
      <c r="E428" s="28">
        <v>1</v>
      </c>
      <c r="F428" s="78">
        <v>926.18</v>
      </c>
      <c r="G428" s="11">
        <v>926</v>
      </c>
      <c r="H428" s="21" t="s">
        <v>0</v>
      </c>
      <c r="I428" s="16" t="s">
        <v>19</v>
      </c>
      <c r="J428" s="16" t="s">
        <v>0</v>
      </c>
      <c r="K428" s="16" t="s">
        <v>0</v>
      </c>
      <c r="L428" s="16" t="s">
        <v>1524</v>
      </c>
      <c r="M428" s="16" t="s">
        <v>1525</v>
      </c>
      <c r="N428" s="16" t="s">
        <v>14</v>
      </c>
      <c r="O428" s="16" t="s">
        <v>0</v>
      </c>
      <c r="P428" s="16" t="s">
        <v>14</v>
      </c>
    </row>
    <row r="429" ht="24.95" customHeight="1" spans="1:16">
      <c r="A429" s="10" t="s">
        <v>82</v>
      </c>
      <c r="B429" s="77" t="s">
        <v>0</v>
      </c>
      <c r="C429" s="21" t="s">
        <v>1386</v>
      </c>
      <c r="D429" s="10" t="s">
        <v>220</v>
      </c>
      <c r="E429" s="28">
        <v>0.03</v>
      </c>
      <c r="F429" s="78">
        <v>7173.07</v>
      </c>
      <c r="G429" s="11">
        <v>215</v>
      </c>
      <c r="H429" s="21" t="s">
        <v>0</v>
      </c>
      <c r="I429" s="16" t="s">
        <v>19</v>
      </c>
      <c r="J429" s="16" t="s">
        <v>0</v>
      </c>
      <c r="K429" s="16" t="s">
        <v>0</v>
      </c>
      <c r="L429" s="16" t="s">
        <v>1526</v>
      </c>
      <c r="M429" s="16" t="s">
        <v>1527</v>
      </c>
      <c r="N429" s="16" t="s">
        <v>14</v>
      </c>
      <c r="O429" s="16" t="s">
        <v>0</v>
      </c>
      <c r="P429" s="16" t="s">
        <v>188</v>
      </c>
    </row>
    <row r="430" ht="24.95" customHeight="1" spans="1:16">
      <c r="A430" s="10" t="s">
        <v>87</v>
      </c>
      <c r="B430" s="77" t="s">
        <v>0</v>
      </c>
      <c r="C430" s="21" t="s">
        <v>1390</v>
      </c>
      <c r="D430" s="10" t="s">
        <v>137</v>
      </c>
      <c r="E430" s="28">
        <v>50</v>
      </c>
      <c r="F430" s="78">
        <v>87</v>
      </c>
      <c r="G430" s="11">
        <v>4350</v>
      </c>
      <c r="H430" s="21" t="s">
        <v>0</v>
      </c>
      <c r="I430" s="16" t="s">
        <v>19</v>
      </c>
      <c r="J430" s="16" t="s">
        <v>0</v>
      </c>
      <c r="K430" s="16" t="s">
        <v>0</v>
      </c>
      <c r="L430" s="16" t="s">
        <v>1528</v>
      </c>
      <c r="M430" s="16" t="s">
        <v>1529</v>
      </c>
      <c r="N430" s="16" t="s">
        <v>14</v>
      </c>
      <c r="O430" s="16" t="s">
        <v>0</v>
      </c>
      <c r="P430" s="16" t="s">
        <v>14</v>
      </c>
    </row>
    <row r="431" ht="24.95" customHeight="1" spans="1:16">
      <c r="A431" s="10" t="s">
        <v>92</v>
      </c>
      <c r="B431" s="77" t="s">
        <v>0</v>
      </c>
      <c r="C431" s="21" t="s">
        <v>1393</v>
      </c>
      <c r="D431" s="10" t="s">
        <v>0</v>
      </c>
      <c r="E431" s="79">
        <v>0</v>
      </c>
      <c r="F431" s="78">
        <v>0</v>
      </c>
      <c r="G431" s="11">
        <v>0</v>
      </c>
      <c r="H431" s="21" t="s">
        <v>0</v>
      </c>
      <c r="I431" s="16" t="s">
        <v>19</v>
      </c>
      <c r="J431" s="16" t="s">
        <v>0</v>
      </c>
      <c r="K431" s="16" t="s">
        <v>0</v>
      </c>
      <c r="L431" s="16" t="s">
        <v>1530</v>
      </c>
      <c r="M431" s="16" t="s">
        <v>1531</v>
      </c>
      <c r="N431" s="16" t="s">
        <v>14</v>
      </c>
      <c r="O431" s="16" t="s">
        <v>0</v>
      </c>
      <c r="P431" s="16" t="s">
        <v>50</v>
      </c>
    </row>
    <row r="432" ht="43.5" customHeight="1" spans="1:16">
      <c r="A432" s="10" t="s">
        <v>96</v>
      </c>
      <c r="B432" s="77" t="s">
        <v>0</v>
      </c>
      <c r="C432" s="21" t="s">
        <v>1396</v>
      </c>
      <c r="D432" s="10" t="s">
        <v>137</v>
      </c>
      <c r="E432" s="28">
        <v>200</v>
      </c>
      <c r="F432" s="78">
        <v>14.36</v>
      </c>
      <c r="G432" s="11">
        <v>2872</v>
      </c>
      <c r="H432" s="21" t="s">
        <v>0</v>
      </c>
      <c r="I432" s="16" t="s">
        <v>19</v>
      </c>
      <c r="J432" s="16" t="s">
        <v>0</v>
      </c>
      <c r="K432" s="16" t="s">
        <v>0</v>
      </c>
      <c r="L432" s="16" t="s">
        <v>1532</v>
      </c>
      <c r="M432" s="16" t="s">
        <v>1533</v>
      </c>
      <c r="N432" s="16" t="s">
        <v>14</v>
      </c>
      <c r="O432" s="16" t="s">
        <v>0</v>
      </c>
      <c r="P432" s="16" t="s">
        <v>14</v>
      </c>
    </row>
    <row r="433" ht="24.95" customHeight="1" spans="1:16">
      <c r="A433" s="10" t="s">
        <v>104</v>
      </c>
      <c r="B433" s="77" t="s">
        <v>0</v>
      </c>
      <c r="C433" s="21" t="s">
        <v>1400</v>
      </c>
      <c r="D433" s="10" t="s">
        <v>1401</v>
      </c>
      <c r="E433" s="28">
        <v>200</v>
      </c>
      <c r="F433" s="78">
        <v>2.61</v>
      </c>
      <c r="G433" s="11">
        <v>522</v>
      </c>
      <c r="H433" s="21" t="s">
        <v>0</v>
      </c>
      <c r="I433" s="16" t="s">
        <v>19</v>
      </c>
      <c r="J433" s="16" t="s">
        <v>0</v>
      </c>
      <c r="K433" s="16" t="s">
        <v>0</v>
      </c>
      <c r="L433" s="16" t="s">
        <v>1534</v>
      </c>
      <c r="M433" s="16" t="s">
        <v>1535</v>
      </c>
      <c r="N433" s="16" t="s">
        <v>14</v>
      </c>
      <c r="O433" s="16" t="s">
        <v>0</v>
      </c>
      <c r="P433" s="16" t="s">
        <v>14</v>
      </c>
    </row>
    <row r="434" ht="24.95" customHeight="1" spans="1:16">
      <c r="A434" s="10" t="s">
        <v>112</v>
      </c>
      <c r="B434" s="77" t="s">
        <v>0</v>
      </c>
      <c r="C434" s="21" t="s">
        <v>1405</v>
      </c>
      <c r="D434" s="10" t="s">
        <v>1401</v>
      </c>
      <c r="E434" s="28">
        <v>200</v>
      </c>
      <c r="F434" s="78">
        <v>3.44</v>
      </c>
      <c r="G434" s="11">
        <v>688</v>
      </c>
      <c r="H434" s="21" t="s">
        <v>0</v>
      </c>
      <c r="I434" s="16" t="s">
        <v>19</v>
      </c>
      <c r="J434" s="16" t="s">
        <v>0</v>
      </c>
      <c r="K434" s="16" t="s">
        <v>0</v>
      </c>
      <c r="L434" s="16" t="s">
        <v>1536</v>
      </c>
      <c r="M434" s="16" t="s">
        <v>1537</v>
      </c>
      <c r="N434" s="16" t="s">
        <v>14</v>
      </c>
      <c r="O434" s="16" t="s">
        <v>0</v>
      </c>
      <c r="P434" s="16" t="s">
        <v>14</v>
      </c>
    </row>
    <row r="435" ht="24.95" customHeight="1" spans="1:16">
      <c r="A435" s="10" t="s">
        <v>119</v>
      </c>
      <c r="B435" s="77" t="s">
        <v>0</v>
      </c>
      <c r="C435" s="21" t="s">
        <v>1538</v>
      </c>
      <c r="D435" s="10" t="s">
        <v>1182</v>
      </c>
      <c r="E435" s="28">
        <v>2</v>
      </c>
      <c r="F435" s="78">
        <v>23.05</v>
      </c>
      <c r="G435" s="11">
        <v>46</v>
      </c>
      <c r="H435" s="21" t="s">
        <v>0</v>
      </c>
      <c r="I435" s="16" t="s">
        <v>19</v>
      </c>
      <c r="J435" s="16" t="s">
        <v>0</v>
      </c>
      <c r="K435" s="16" t="s">
        <v>1410</v>
      </c>
      <c r="L435" s="16" t="s">
        <v>1539</v>
      </c>
      <c r="M435" s="16" t="s">
        <v>1540</v>
      </c>
      <c r="N435" s="16" t="s">
        <v>14</v>
      </c>
      <c r="O435" s="16" t="s">
        <v>0</v>
      </c>
      <c r="P435" s="16" t="s">
        <v>14</v>
      </c>
    </row>
    <row r="436" ht="24.95" customHeight="1" spans="1:16">
      <c r="A436" s="10" t="s">
        <v>124</v>
      </c>
      <c r="B436" s="77" t="s">
        <v>0</v>
      </c>
      <c r="C436" s="21" t="s">
        <v>1409</v>
      </c>
      <c r="D436" s="10" t="s">
        <v>1182</v>
      </c>
      <c r="E436" s="28">
        <v>3</v>
      </c>
      <c r="F436" s="78">
        <v>23.05</v>
      </c>
      <c r="G436" s="11">
        <v>69</v>
      </c>
      <c r="H436" s="21" t="s">
        <v>0</v>
      </c>
      <c r="I436" s="16" t="s">
        <v>19</v>
      </c>
      <c r="J436" s="16" t="s">
        <v>0</v>
      </c>
      <c r="K436" s="16" t="s">
        <v>1410</v>
      </c>
      <c r="L436" s="16" t="s">
        <v>1541</v>
      </c>
      <c r="M436" s="16" t="s">
        <v>1542</v>
      </c>
      <c r="N436" s="16" t="s">
        <v>14</v>
      </c>
      <c r="O436" s="16" t="s">
        <v>0</v>
      </c>
      <c r="P436" s="16" t="s">
        <v>14</v>
      </c>
    </row>
    <row r="437" ht="24.95" customHeight="1" spans="1:16">
      <c r="A437" s="10" t="s">
        <v>130</v>
      </c>
      <c r="B437" s="77" t="s">
        <v>0</v>
      </c>
      <c r="C437" s="21" t="s">
        <v>1413</v>
      </c>
      <c r="D437" s="10" t="s">
        <v>1182</v>
      </c>
      <c r="E437" s="28">
        <v>5</v>
      </c>
      <c r="F437" s="78">
        <v>23.23</v>
      </c>
      <c r="G437" s="11">
        <v>116</v>
      </c>
      <c r="H437" s="21" t="s">
        <v>0</v>
      </c>
      <c r="I437" s="16" t="s">
        <v>19</v>
      </c>
      <c r="J437" s="16" t="s">
        <v>0</v>
      </c>
      <c r="K437" s="16" t="s">
        <v>0</v>
      </c>
      <c r="L437" s="16" t="s">
        <v>1543</v>
      </c>
      <c r="M437" s="16" t="s">
        <v>1544</v>
      </c>
      <c r="N437" s="16" t="s">
        <v>14</v>
      </c>
      <c r="O437" s="16" t="s">
        <v>0</v>
      </c>
      <c r="P437" s="16" t="s">
        <v>14</v>
      </c>
    </row>
    <row r="438" ht="24.95" customHeight="1" spans="1:16">
      <c r="A438" s="10" t="s">
        <v>135</v>
      </c>
      <c r="B438" s="77" t="s">
        <v>0</v>
      </c>
      <c r="C438" s="21" t="s">
        <v>1417</v>
      </c>
      <c r="D438" s="10" t="s">
        <v>1182</v>
      </c>
      <c r="E438" s="28">
        <v>3</v>
      </c>
      <c r="F438" s="78">
        <v>104.84</v>
      </c>
      <c r="G438" s="11">
        <v>315</v>
      </c>
      <c r="H438" s="21" t="s">
        <v>0</v>
      </c>
      <c r="I438" s="16" t="s">
        <v>19</v>
      </c>
      <c r="J438" s="16" t="s">
        <v>0</v>
      </c>
      <c r="K438" s="16" t="s">
        <v>0</v>
      </c>
      <c r="L438" s="16" t="s">
        <v>1545</v>
      </c>
      <c r="M438" s="16" t="s">
        <v>1546</v>
      </c>
      <c r="N438" s="16" t="s">
        <v>14</v>
      </c>
      <c r="O438" s="16" t="s">
        <v>0</v>
      </c>
      <c r="P438" s="16" t="s">
        <v>14</v>
      </c>
    </row>
    <row r="439" ht="24.95" customHeight="1" spans="1:16">
      <c r="A439" s="10" t="s">
        <v>141</v>
      </c>
      <c r="B439" s="77" t="s">
        <v>0</v>
      </c>
      <c r="C439" s="21" t="s">
        <v>1421</v>
      </c>
      <c r="D439" s="10" t="s">
        <v>1182</v>
      </c>
      <c r="E439" s="28">
        <v>2</v>
      </c>
      <c r="F439" s="78">
        <v>214.24</v>
      </c>
      <c r="G439" s="11">
        <v>428</v>
      </c>
      <c r="H439" s="21" t="s">
        <v>0</v>
      </c>
      <c r="I439" s="16" t="s">
        <v>19</v>
      </c>
      <c r="J439" s="16" t="s">
        <v>0</v>
      </c>
      <c r="K439" s="16" t="s">
        <v>0</v>
      </c>
      <c r="L439" s="16" t="s">
        <v>1547</v>
      </c>
      <c r="M439" s="16" t="s">
        <v>1548</v>
      </c>
      <c r="N439" s="16" t="s">
        <v>14</v>
      </c>
      <c r="O439" s="16" t="s">
        <v>0</v>
      </c>
      <c r="P439" s="16" t="s">
        <v>14</v>
      </c>
    </row>
    <row r="440" ht="24.95" customHeight="1" spans="1:16">
      <c r="A440" s="10" t="s">
        <v>145</v>
      </c>
      <c r="B440" s="77" t="s">
        <v>0</v>
      </c>
      <c r="C440" s="21" t="s">
        <v>1425</v>
      </c>
      <c r="D440" s="10" t="s">
        <v>1182</v>
      </c>
      <c r="E440" s="28">
        <v>2</v>
      </c>
      <c r="F440" s="78">
        <v>71.31</v>
      </c>
      <c r="G440" s="11">
        <v>143</v>
      </c>
      <c r="H440" s="21" t="s">
        <v>0</v>
      </c>
      <c r="I440" s="16" t="s">
        <v>19</v>
      </c>
      <c r="J440" s="16" t="s">
        <v>0</v>
      </c>
      <c r="K440" s="16" t="s">
        <v>1426</v>
      </c>
      <c r="L440" s="16" t="s">
        <v>1549</v>
      </c>
      <c r="M440" s="16" t="s">
        <v>1550</v>
      </c>
      <c r="N440" s="16" t="s">
        <v>14</v>
      </c>
      <c r="O440" s="16" t="s">
        <v>0</v>
      </c>
      <c r="P440" s="16" t="s">
        <v>258</v>
      </c>
    </row>
    <row r="441" ht="24.95" customHeight="1" spans="1:16">
      <c r="A441" s="10" t="s">
        <v>150</v>
      </c>
      <c r="B441" s="77" t="s">
        <v>0</v>
      </c>
      <c r="C441" s="21" t="s">
        <v>1435</v>
      </c>
      <c r="D441" s="10" t="s">
        <v>231</v>
      </c>
      <c r="E441" s="28">
        <v>7</v>
      </c>
      <c r="F441" s="78">
        <v>7.83</v>
      </c>
      <c r="G441" s="11">
        <v>55</v>
      </c>
      <c r="H441" s="21" t="s">
        <v>0</v>
      </c>
      <c r="I441" s="16" t="s">
        <v>19</v>
      </c>
      <c r="J441" s="16" t="s">
        <v>0</v>
      </c>
      <c r="K441" s="16" t="s">
        <v>0</v>
      </c>
      <c r="L441" s="16" t="s">
        <v>1551</v>
      </c>
      <c r="M441" s="16" t="s">
        <v>1552</v>
      </c>
      <c r="N441" s="16" t="s">
        <v>14</v>
      </c>
      <c r="O441" s="16" t="s">
        <v>0</v>
      </c>
      <c r="P441" s="16" t="s">
        <v>14</v>
      </c>
    </row>
    <row r="442" ht="24.95" customHeight="1" spans="1:16">
      <c r="A442" s="10" t="s">
        <v>153</v>
      </c>
      <c r="B442" s="77" t="s">
        <v>0</v>
      </c>
      <c r="C442" s="21" t="s">
        <v>1439</v>
      </c>
      <c r="D442" s="10" t="s">
        <v>231</v>
      </c>
      <c r="E442" s="28">
        <v>10</v>
      </c>
      <c r="F442" s="78">
        <v>8.1</v>
      </c>
      <c r="G442" s="11">
        <v>81</v>
      </c>
      <c r="H442" s="21" t="s">
        <v>0</v>
      </c>
      <c r="I442" s="16" t="s">
        <v>19</v>
      </c>
      <c r="J442" s="16" t="s">
        <v>0</v>
      </c>
      <c r="K442" s="16" t="s">
        <v>0</v>
      </c>
      <c r="L442" s="16" t="s">
        <v>1553</v>
      </c>
      <c r="M442" s="16" t="s">
        <v>1554</v>
      </c>
      <c r="N442" s="16" t="s">
        <v>14</v>
      </c>
      <c r="O442" s="16" t="s">
        <v>0</v>
      </c>
      <c r="P442" s="16" t="s">
        <v>14</v>
      </c>
    </row>
    <row r="443" ht="24.95" customHeight="1" spans="1:16">
      <c r="A443" s="10" t="s">
        <v>159</v>
      </c>
      <c r="B443" s="77" t="s">
        <v>0</v>
      </c>
      <c r="C443" s="21" t="s">
        <v>1443</v>
      </c>
      <c r="D443" s="10" t="s">
        <v>0</v>
      </c>
      <c r="E443" s="79">
        <v>0</v>
      </c>
      <c r="F443" s="78">
        <v>0</v>
      </c>
      <c r="G443" s="11">
        <v>0</v>
      </c>
      <c r="H443" s="21" t="s">
        <v>0</v>
      </c>
      <c r="I443" s="16" t="s">
        <v>19</v>
      </c>
      <c r="J443" s="16" t="s">
        <v>0</v>
      </c>
      <c r="K443" s="16" t="s">
        <v>0</v>
      </c>
      <c r="L443" s="16" t="s">
        <v>1555</v>
      </c>
      <c r="M443" s="16" t="s">
        <v>1556</v>
      </c>
      <c r="N443" s="16" t="s">
        <v>14</v>
      </c>
      <c r="O443" s="16" t="s">
        <v>0</v>
      </c>
      <c r="P443" s="16" t="s">
        <v>1557</v>
      </c>
    </row>
    <row r="444" ht="24.95" customHeight="1" spans="1:16">
      <c r="A444" s="10" t="s">
        <v>166</v>
      </c>
      <c r="B444" s="77" t="s">
        <v>0</v>
      </c>
      <c r="C444" s="21" t="s">
        <v>1446</v>
      </c>
      <c r="D444" s="10" t="s">
        <v>137</v>
      </c>
      <c r="E444" s="28">
        <v>200</v>
      </c>
      <c r="F444" s="78">
        <v>17.6</v>
      </c>
      <c r="G444" s="11">
        <v>3520</v>
      </c>
      <c r="H444" s="21" t="s">
        <v>0</v>
      </c>
      <c r="I444" s="16" t="s">
        <v>19</v>
      </c>
      <c r="J444" s="16" t="s">
        <v>0</v>
      </c>
      <c r="K444" s="16" t="s">
        <v>0</v>
      </c>
      <c r="L444" s="16" t="s">
        <v>1558</v>
      </c>
      <c r="M444" s="16" t="s">
        <v>1559</v>
      </c>
      <c r="N444" s="16" t="s">
        <v>14</v>
      </c>
      <c r="O444" s="16" t="s">
        <v>0</v>
      </c>
      <c r="P444" s="16" t="s">
        <v>14</v>
      </c>
    </row>
    <row r="445" ht="24.95" customHeight="1" spans="1:16">
      <c r="A445" s="10" t="s">
        <v>171</v>
      </c>
      <c r="B445" s="77" t="s">
        <v>0</v>
      </c>
      <c r="C445" s="21" t="s">
        <v>1450</v>
      </c>
      <c r="D445" s="10" t="s">
        <v>137</v>
      </c>
      <c r="E445" s="28">
        <v>50</v>
      </c>
      <c r="F445" s="78">
        <v>18.55</v>
      </c>
      <c r="G445" s="11">
        <v>928</v>
      </c>
      <c r="H445" s="21" t="s">
        <v>0</v>
      </c>
      <c r="I445" s="16" t="s">
        <v>19</v>
      </c>
      <c r="J445" s="16" t="s">
        <v>0</v>
      </c>
      <c r="K445" s="16" t="s">
        <v>0</v>
      </c>
      <c r="L445" s="16" t="s">
        <v>1560</v>
      </c>
      <c r="M445" s="16" t="s">
        <v>1561</v>
      </c>
      <c r="N445" s="16" t="s">
        <v>14</v>
      </c>
      <c r="O445" s="16" t="s">
        <v>0</v>
      </c>
      <c r="P445" s="16" t="s">
        <v>14</v>
      </c>
    </row>
    <row r="446" ht="24.95" customHeight="1" spans="1:16">
      <c r="A446" s="10" t="s">
        <v>175</v>
      </c>
      <c r="B446" s="77" t="s">
        <v>0</v>
      </c>
      <c r="C446" s="21" t="s">
        <v>1454</v>
      </c>
      <c r="D446" s="10" t="s">
        <v>137</v>
      </c>
      <c r="E446" s="28">
        <v>100</v>
      </c>
      <c r="F446" s="78">
        <v>20.92</v>
      </c>
      <c r="G446" s="11">
        <v>2092</v>
      </c>
      <c r="H446" s="21" t="s">
        <v>0</v>
      </c>
      <c r="I446" s="16" t="s">
        <v>19</v>
      </c>
      <c r="J446" s="16" t="s">
        <v>0</v>
      </c>
      <c r="K446" s="16" t="s">
        <v>0</v>
      </c>
      <c r="L446" s="16" t="s">
        <v>1562</v>
      </c>
      <c r="M446" s="16" t="s">
        <v>1563</v>
      </c>
      <c r="N446" s="16" t="s">
        <v>14</v>
      </c>
      <c r="O446" s="16" t="s">
        <v>0</v>
      </c>
      <c r="P446" s="16" t="s">
        <v>14</v>
      </c>
    </row>
    <row r="447" ht="24.95" customHeight="1" spans="1:16">
      <c r="A447" s="10" t="s">
        <v>179</v>
      </c>
      <c r="B447" s="77" t="s">
        <v>0</v>
      </c>
      <c r="C447" s="21" t="s">
        <v>1564</v>
      </c>
      <c r="D447" s="10" t="s">
        <v>1467</v>
      </c>
      <c r="E447" s="79">
        <v>0</v>
      </c>
      <c r="F447" s="78">
        <v>19238.22</v>
      </c>
      <c r="G447" s="11">
        <v>0</v>
      </c>
      <c r="H447" s="21" t="s">
        <v>0</v>
      </c>
      <c r="I447" s="16" t="s">
        <v>19</v>
      </c>
      <c r="J447" s="16" t="s">
        <v>0</v>
      </c>
      <c r="K447" s="16" t="s">
        <v>1468</v>
      </c>
      <c r="L447" s="16" t="s">
        <v>1565</v>
      </c>
      <c r="M447" s="16" t="s">
        <v>1566</v>
      </c>
      <c r="N447" s="16" t="s">
        <v>14</v>
      </c>
      <c r="O447" s="16" t="s">
        <v>0</v>
      </c>
      <c r="P447" s="16" t="s">
        <v>14</v>
      </c>
    </row>
    <row r="448" ht="24.95" customHeight="1" spans="1:16">
      <c r="A448" s="73" t="s">
        <v>765</v>
      </c>
      <c r="B448" s="73" t="s">
        <v>0</v>
      </c>
      <c r="C448" s="74" t="s">
        <v>1567</v>
      </c>
      <c r="D448" s="73" t="s">
        <v>0</v>
      </c>
      <c r="E448" s="75">
        <v>0</v>
      </c>
      <c r="F448" s="76">
        <v>0</v>
      </c>
      <c r="G448" s="75">
        <v>5257</v>
      </c>
      <c r="H448" s="77" t="s">
        <v>0</v>
      </c>
      <c r="I448" s="16" t="s">
        <v>15</v>
      </c>
      <c r="J448" s="16" t="s">
        <v>1568</v>
      </c>
      <c r="K448" s="16" t="s">
        <v>0</v>
      </c>
      <c r="L448" s="16" t="s">
        <v>0</v>
      </c>
      <c r="M448" s="16" t="s">
        <v>0</v>
      </c>
      <c r="N448" s="16" t="s">
        <v>0</v>
      </c>
      <c r="O448" s="16" t="s">
        <v>0</v>
      </c>
      <c r="P448" s="16" t="s">
        <v>0</v>
      </c>
    </row>
    <row r="449" ht="43.5" customHeight="1" spans="1:16">
      <c r="A449" s="10" t="s">
        <v>44</v>
      </c>
      <c r="B449" s="77" t="s">
        <v>0</v>
      </c>
      <c r="C449" s="21" t="s">
        <v>1569</v>
      </c>
      <c r="D449" s="10" t="s">
        <v>1467</v>
      </c>
      <c r="E449" s="28">
        <v>1</v>
      </c>
      <c r="F449" s="78">
        <v>2363.52</v>
      </c>
      <c r="G449" s="11">
        <v>2364</v>
      </c>
      <c r="H449" s="21" t="s">
        <v>0</v>
      </c>
      <c r="I449" s="16" t="s">
        <v>19</v>
      </c>
      <c r="J449" s="16" t="s">
        <v>0</v>
      </c>
      <c r="K449" s="16" t="s">
        <v>1570</v>
      </c>
      <c r="L449" s="16" t="s">
        <v>1571</v>
      </c>
      <c r="M449" s="16" t="s">
        <v>1572</v>
      </c>
      <c r="N449" s="16" t="s">
        <v>14</v>
      </c>
      <c r="O449" s="16" t="s">
        <v>0</v>
      </c>
      <c r="P449" s="16" t="s">
        <v>14</v>
      </c>
    </row>
    <row r="450" ht="43.5" customHeight="1" spans="1:16">
      <c r="A450" s="10" t="s">
        <v>51</v>
      </c>
      <c r="B450" s="77" t="s">
        <v>0</v>
      </c>
      <c r="C450" s="21" t="s">
        <v>1569</v>
      </c>
      <c r="D450" s="10" t="s">
        <v>1467</v>
      </c>
      <c r="E450" s="79">
        <v>0</v>
      </c>
      <c r="F450" s="78">
        <v>1836.17</v>
      </c>
      <c r="G450" s="11">
        <v>0</v>
      </c>
      <c r="H450" s="21" t="s">
        <v>0</v>
      </c>
      <c r="I450" s="16" t="s">
        <v>19</v>
      </c>
      <c r="J450" s="16" t="s">
        <v>0</v>
      </c>
      <c r="K450" s="16" t="s">
        <v>1573</v>
      </c>
      <c r="L450" s="16" t="s">
        <v>1574</v>
      </c>
      <c r="M450" s="16" t="s">
        <v>1575</v>
      </c>
      <c r="N450" s="16" t="s">
        <v>14</v>
      </c>
      <c r="O450" s="16" t="s">
        <v>0</v>
      </c>
      <c r="P450" s="16" t="s">
        <v>14</v>
      </c>
    </row>
    <row r="451" ht="43.5" customHeight="1" spans="1:16">
      <c r="A451" s="10" t="s">
        <v>58</v>
      </c>
      <c r="B451" s="77" t="s">
        <v>0</v>
      </c>
      <c r="C451" s="21" t="s">
        <v>1576</v>
      </c>
      <c r="D451" s="10" t="s">
        <v>114</v>
      </c>
      <c r="E451" s="28">
        <v>5.54</v>
      </c>
      <c r="F451" s="78">
        <v>125.76</v>
      </c>
      <c r="G451" s="11">
        <v>697</v>
      </c>
      <c r="H451" s="21" t="s">
        <v>0</v>
      </c>
      <c r="I451" s="16" t="s">
        <v>19</v>
      </c>
      <c r="J451" s="16" t="s">
        <v>0</v>
      </c>
      <c r="K451" s="16" t="s">
        <v>1577</v>
      </c>
      <c r="L451" s="16" t="s">
        <v>1578</v>
      </c>
      <c r="M451" s="16" t="s">
        <v>1579</v>
      </c>
      <c r="N451" s="16" t="s">
        <v>14</v>
      </c>
      <c r="O451" s="16" t="s">
        <v>0</v>
      </c>
      <c r="P451" s="16" t="s">
        <v>14</v>
      </c>
    </row>
    <row r="452" ht="43.5" customHeight="1" spans="1:16">
      <c r="A452" s="10" t="s">
        <v>63</v>
      </c>
      <c r="B452" s="77" t="s">
        <v>0</v>
      </c>
      <c r="C452" s="21" t="s">
        <v>1580</v>
      </c>
      <c r="D452" s="10" t="s">
        <v>114</v>
      </c>
      <c r="E452" s="79">
        <v>0</v>
      </c>
      <c r="F452" s="78">
        <v>100.42</v>
      </c>
      <c r="G452" s="11">
        <v>0</v>
      </c>
      <c r="H452" s="21" t="s">
        <v>0</v>
      </c>
      <c r="I452" s="16" t="s">
        <v>19</v>
      </c>
      <c r="J452" s="16" t="s">
        <v>0</v>
      </c>
      <c r="K452" s="16" t="s">
        <v>1581</v>
      </c>
      <c r="L452" s="16" t="s">
        <v>1582</v>
      </c>
      <c r="M452" s="16" t="s">
        <v>1583</v>
      </c>
      <c r="N452" s="16" t="s">
        <v>14</v>
      </c>
      <c r="O452" s="16" t="s">
        <v>0</v>
      </c>
      <c r="P452" s="16" t="s">
        <v>14</v>
      </c>
    </row>
    <row r="453" ht="43.5" customHeight="1" spans="1:16">
      <c r="A453" s="10" t="s">
        <v>72</v>
      </c>
      <c r="B453" s="77" t="s">
        <v>0</v>
      </c>
      <c r="C453" s="21" t="s">
        <v>1584</v>
      </c>
      <c r="D453" s="10" t="s">
        <v>114</v>
      </c>
      <c r="E453" s="79">
        <v>0</v>
      </c>
      <c r="F453" s="78">
        <v>132.44</v>
      </c>
      <c r="G453" s="11">
        <v>0</v>
      </c>
      <c r="H453" s="21" t="s">
        <v>0</v>
      </c>
      <c r="I453" s="16" t="s">
        <v>19</v>
      </c>
      <c r="J453" s="16" t="s">
        <v>0</v>
      </c>
      <c r="K453" s="16" t="s">
        <v>1585</v>
      </c>
      <c r="L453" s="16" t="s">
        <v>1586</v>
      </c>
      <c r="M453" s="16" t="s">
        <v>1587</v>
      </c>
      <c r="N453" s="16" t="s">
        <v>14</v>
      </c>
      <c r="O453" s="16" t="s">
        <v>0</v>
      </c>
      <c r="P453" s="16" t="s">
        <v>14</v>
      </c>
    </row>
    <row r="454" ht="43.5" customHeight="1" spans="1:16">
      <c r="A454" s="10" t="s">
        <v>77</v>
      </c>
      <c r="B454" s="77" t="s">
        <v>0</v>
      </c>
      <c r="C454" s="21" t="s">
        <v>1588</v>
      </c>
      <c r="D454" s="10" t="s">
        <v>114</v>
      </c>
      <c r="E454" s="79">
        <v>0</v>
      </c>
      <c r="F454" s="78">
        <v>403.57</v>
      </c>
      <c r="G454" s="11">
        <v>0</v>
      </c>
      <c r="H454" s="21" t="s">
        <v>0</v>
      </c>
      <c r="I454" s="16" t="s">
        <v>19</v>
      </c>
      <c r="J454" s="16" t="s">
        <v>0</v>
      </c>
      <c r="K454" s="16" t="s">
        <v>1589</v>
      </c>
      <c r="L454" s="16" t="s">
        <v>1590</v>
      </c>
      <c r="M454" s="16" t="s">
        <v>1591</v>
      </c>
      <c r="N454" s="16" t="s">
        <v>14</v>
      </c>
      <c r="O454" s="16" t="s">
        <v>0</v>
      </c>
      <c r="P454" s="16" t="s">
        <v>14</v>
      </c>
    </row>
    <row r="455" ht="43.5" customHeight="1" spans="1:16">
      <c r="A455" s="10" t="s">
        <v>82</v>
      </c>
      <c r="B455" s="77" t="s">
        <v>0</v>
      </c>
      <c r="C455" s="21" t="s">
        <v>1592</v>
      </c>
      <c r="D455" s="10" t="s">
        <v>114</v>
      </c>
      <c r="E455" s="28">
        <v>0.98</v>
      </c>
      <c r="F455" s="78">
        <v>188.84</v>
      </c>
      <c r="G455" s="11">
        <v>185</v>
      </c>
      <c r="H455" s="21" t="s">
        <v>0</v>
      </c>
      <c r="I455" s="16" t="s">
        <v>19</v>
      </c>
      <c r="J455" s="16" t="s">
        <v>0</v>
      </c>
      <c r="K455" s="16" t="s">
        <v>1593</v>
      </c>
      <c r="L455" s="16" t="s">
        <v>1594</v>
      </c>
      <c r="M455" s="16" t="s">
        <v>1595</v>
      </c>
      <c r="N455" s="16" t="s">
        <v>14</v>
      </c>
      <c r="O455" s="16" t="s">
        <v>0</v>
      </c>
      <c r="P455" s="16" t="s">
        <v>14</v>
      </c>
    </row>
    <row r="456" ht="43.5" customHeight="1" spans="1:16">
      <c r="A456" s="10" t="s">
        <v>87</v>
      </c>
      <c r="B456" s="77" t="s">
        <v>0</v>
      </c>
      <c r="C456" s="21" t="s">
        <v>1596</v>
      </c>
      <c r="D456" s="10" t="s">
        <v>114</v>
      </c>
      <c r="E456" s="28">
        <v>0.29</v>
      </c>
      <c r="F456" s="78">
        <v>222.01</v>
      </c>
      <c r="G456" s="11">
        <v>64</v>
      </c>
      <c r="H456" s="21" t="s">
        <v>0</v>
      </c>
      <c r="I456" s="16" t="s">
        <v>19</v>
      </c>
      <c r="J456" s="16" t="s">
        <v>0</v>
      </c>
      <c r="K456" s="16" t="s">
        <v>1597</v>
      </c>
      <c r="L456" s="16" t="s">
        <v>1598</v>
      </c>
      <c r="M456" s="16" t="s">
        <v>1599</v>
      </c>
      <c r="N456" s="16" t="s">
        <v>14</v>
      </c>
      <c r="O456" s="16" t="s">
        <v>0</v>
      </c>
      <c r="P456" s="16" t="s">
        <v>14</v>
      </c>
    </row>
    <row r="457" ht="24.95" customHeight="1" spans="1:16">
      <c r="A457" s="10" t="s">
        <v>92</v>
      </c>
      <c r="B457" s="77" t="s">
        <v>0</v>
      </c>
      <c r="C457" s="21" t="s">
        <v>1600</v>
      </c>
      <c r="D457" s="10" t="s">
        <v>114</v>
      </c>
      <c r="E457" s="28">
        <v>0.28</v>
      </c>
      <c r="F457" s="78">
        <v>391.16</v>
      </c>
      <c r="G457" s="11">
        <v>110</v>
      </c>
      <c r="H457" s="21" t="s">
        <v>0</v>
      </c>
      <c r="I457" s="16" t="s">
        <v>19</v>
      </c>
      <c r="J457" s="16" t="s">
        <v>0</v>
      </c>
      <c r="K457" s="16" t="s">
        <v>1601</v>
      </c>
      <c r="L457" s="16" t="s">
        <v>1602</v>
      </c>
      <c r="M457" s="16" t="s">
        <v>1603</v>
      </c>
      <c r="N457" s="16" t="s">
        <v>14</v>
      </c>
      <c r="O457" s="16" t="s">
        <v>0</v>
      </c>
      <c r="P457" s="16" t="s">
        <v>14</v>
      </c>
    </row>
    <row r="458" ht="24.95" customHeight="1" spans="1:16">
      <c r="A458" s="10" t="s">
        <v>96</v>
      </c>
      <c r="B458" s="77" t="s">
        <v>0</v>
      </c>
      <c r="C458" s="21" t="s">
        <v>1604</v>
      </c>
      <c r="D458" s="10" t="s">
        <v>231</v>
      </c>
      <c r="E458" s="28">
        <v>1</v>
      </c>
      <c r="F458" s="78">
        <v>60.39</v>
      </c>
      <c r="G458" s="11">
        <v>60</v>
      </c>
      <c r="H458" s="21" t="s">
        <v>0</v>
      </c>
      <c r="I458" s="16" t="s">
        <v>19</v>
      </c>
      <c r="J458" s="16" t="s">
        <v>0</v>
      </c>
      <c r="K458" s="16" t="s">
        <v>1605</v>
      </c>
      <c r="L458" s="16" t="s">
        <v>1606</v>
      </c>
      <c r="M458" s="16" t="s">
        <v>1607</v>
      </c>
      <c r="N458" s="16" t="s">
        <v>14</v>
      </c>
      <c r="O458" s="16" t="s">
        <v>0</v>
      </c>
      <c r="P458" s="16" t="s">
        <v>14</v>
      </c>
    </row>
    <row r="459" ht="24.95" customHeight="1" spans="1:16">
      <c r="A459" s="10" t="s">
        <v>104</v>
      </c>
      <c r="B459" s="77" t="s">
        <v>0</v>
      </c>
      <c r="C459" s="21" t="s">
        <v>1608</v>
      </c>
      <c r="D459" s="10" t="s">
        <v>231</v>
      </c>
      <c r="E459" s="28">
        <v>1</v>
      </c>
      <c r="F459" s="78">
        <v>125.99</v>
      </c>
      <c r="G459" s="11">
        <v>126</v>
      </c>
      <c r="H459" s="21" t="s">
        <v>0</v>
      </c>
      <c r="I459" s="16" t="s">
        <v>19</v>
      </c>
      <c r="J459" s="16" t="s">
        <v>0</v>
      </c>
      <c r="K459" s="16" t="s">
        <v>1609</v>
      </c>
      <c r="L459" s="16" t="s">
        <v>1610</v>
      </c>
      <c r="M459" s="16" t="s">
        <v>1611</v>
      </c>
      <c r="N459" s="16" t="s">
        <v>14</v>
      </c>
      <c r="O459" s="16" t="s">
        <v>0</v>
      </c>
      <c r="P459" s="16" t="s">
        <v>14</v>
      </c>
    </row>
    <row r="460" ht="24.95" customHeight="1" spans="1:16">
      <c r="A460" s="10" t="s">
        <v>112</v>
      </c>
      <c r="B460" s="77" t="s">
        <v>0</v>
      </c>
      <c r="C460" s="21" t="s">
        <v>1612</v>
      </c>
      <c r="D460" s="10" t="s">
        <v>231</v>
      </c>
      <c r="E460" s="28">
        <v>2</v>
      </c>
      <c r="F460" s="78">
        <v>291.98</v>
      </c>
      <c r="G460" s="11">
        <v>584</v>
      </c>
      <c r="H460" s="21" t="s">
        <v>0</v>
      </c>
      <c r="I460" s="16" t="s">
        <v>19</v>
      </c>
      <c r="J460" s="16" t="s">
        <v>0</v>
      </c>
      <c r="K460" s="16" t="s">
        <v>1613</v>
      </c>
      <c r="L460" s="16" t="s">
        <v>1614</v>
      </c>
      <c r="M460" s="16" t="s">
        <v>1615</v>
      </c>
      <c r="N460" s="16" t="s">
        <v>14</v>
      </c>
      <c r="O460" s="16" t="s">
        <v>0</v>
      </c>
      <c r="P460" s="16" t="s">
        <v>14</v>
      </c>
    </row>
    <row r="461" ht="24.95" customHeight="1" spans="1:16">
      <c r="A461" s="10" t="s">
        <v>119</v>
      </c>
      <c r="B461" s="77" t="s">
        <v>0</v>
      </c>
      <c r="C461" s="21" t="s">
        <v>1616</v>
      </c>
      <c r="D461" s="10" t="s">
        <v>231</v>
      </c>
      <c r="E461" s="28">
        <v>1</v>
      </c>
      <c r="F461" s="78">
        <v>264.64</v>
      </c>
      <c r="G461" s="11">
        <v>265</v>
      </c>
      <c r="H461" s="21" t="s">
        <v>0</v>
      </c>
      <c r="I461" s="16" t="s">
        <v>19</v>
      </c>
      <c r="J461" s="16" t="s">
        <v>0</v>
      </c>
      <c r="K461" s="16" t="s">
        <v>1613</v>
      </c>
      <c r="L461" s="16" t="s">
        <v>1617</v>
      </c>
      <c r="M461" s="16" t="s">
        <v>1618</v>
      </c>
      <c r="N461" s="16" t="s">
        <v>14</v>
      </c>
      <c r="O461" s="16" t="s">
        <v>0</v>
      </c>
      <c r="P461" s="16" t="s">
        <v>14</v>
      </c>
    </row>
    <row r="462" ht="24.95" customHeight="1" spans="1:16">
      <c r="A462" s="10" t="s">
        <v>124</v>
      </c>
      <c r="B462" s="77" t="s">
        <v>0</v>
      </c>
      <c r="C462" s="21" t="s">
        <v>1619</v>
      </c>
      <c r="D462" s="10" t="s">
        <v>231</v>
      </c>
      <c r="E462" s="28">
        <v>1</v>
      </c>
      <c r="F462" s="78">
        <v>243.04</v>
      </c>
      <c r="G462" s="11">
        <v>243</v>
      </c>
      <c r="H462" s="21" t="s">
        <v>0</v>
      </c>
      <c r="I462" s="16" t="s">
        <v>19</v>
      </c>
      <c r="J462" s="16" t="s">
        <v>0</v>
      </c>
      <c r="K462" s="16" t="s">
        <v>1620</v>
      </c>
      <c r="L462" s="16" t="s">
        <v>1621</v>
      </c>
      <c r="M462" s="16" t="s">
        <v>1622</v>
      </c>
      <c r="N462" s="16" t="s">
        <v>14</v>
      </c>
      <c r="O462" s="16" t="s">
        <v>0</v>
      </c>
      <c r="P462" s="16" t="s">
        <v>14</v>
      </c>
    </row>
    <row r="463" ht="43.5" customHeight="1" spans="1:16">
      <c r="A463" s="10" t="s">
        <v>130</v>
      </c>
      <c r="B463" s="77" t="s">
        <v>0</v>
      </c>
      <c r="C463" s="21" t="s">
        <v>1623</v>
      </c>
      <c r="D463" s="10" t="s">
        <v>1467</v>
      </c>
      <c r="E463" s="28">
        <v>1</v>
      </c>
      <c r="F463" s="78">
        <v>190.51</v>
      </c>
      <c r="G463" s="11">
        <v>191</v>
      </c>
      <c r="H463" s="21" t="s">
        <v>0</v>
      </c>
      <c r="I463" s="16" t="s">
        <v>19</v>
      </c>
      <c r="J463" s="16" t="s">
        <v>0</v>
      </c>
      <c r="K463" s="16" t="s">
        <v>1624</v>
      </c>
      <c r="L463" s="16" t="s">
        <v>1625</v>
      </c>
      <c r="M463" s="16" t="s">
        <v>1626</v>
      </c>
      <c r="N463" s="16" t="s">
        <v>14</v>
      </c>
      <c r="O463" s="16" t="s">
        <v>0</v>
      </c>
      <c r="P463" s="16" t="s">
        <v>14</v>
      </c>
    </row>
    <row r="464" ht="24.95" customHeight="1" spans="1:16">
      <c r="A464" s="10" t="s">
        <v>135</v>
      </c>
      <c r="B464" s="77" t="s">
        <v>0</v>
      </c>
      <c r="C464" s="21" t="s">
        <v>1627</v>
      </c>
      <c r="D464" s="10" t="s">
        <v>1628</v>
      </c>
      <c r="E464" s="28">
        <v>15</v>
      </c>
      <c r="F464" s="78">
        <v>15.16</v>
      </c>
      <c r="G464" s="11">
        <v>227</v>
      </c>
      <c r="H464" s="21" t="s">
        <v>0</v>
      </c>
      <c r="I464" s="16" t="s">
        <v>19</v>
      </c>
      <c r="J464" s="16" t="s">
        <v>0</v>
      </c>
      <c r="K464" s="16" t="s">
        <v>1629</v>
      </c>
      <c r="L464" s="16" t="s">
        <v>1630</v>
      </c>
      <c r="M464" s="16" t="s">
        <v>1631</v>
      </c>
      <c r="N464" s="16" t="s">
        <v>14</v>
      </c>
      <c r="O464" s="16" t="s">
        <v>0</v>
      </c>
      <c r="P464" s="16" t="s">
        <v>14</v>
      </c>
    </row>
    <row r="465" ht="24.95" customHeight="1" spans="1:16">
      <c r="A465" s="10" t="s">
        <v>141</v>
      </c>
      <c r="B465" s="77" t="s">
        <v>0</v>
      </c>
      <c r="C465" s="21" t="s">
        <v>1632</v>
      </c>
      <c r="D465" s="10" t="s">
        <v>1628</v>
      </c>
      <c r="E465" s="28">
        <v>48.13</v>
      </c>
      <c r="F465" s="78">
        <v>0.7</v>
      </c>
      <c r="G465" s="11">
        <v>34</v>
      </c>
      <c r="H465" s="21" t="s">
        <v>0</v>
      </c>
      <c r="I465" s="16" t="s">
        <v>19</v>
      </c>
      <c r="J465" s="16" t="s">
        <v>0</v>
      </c>
      <c r="K465" s="16" t="s">
        <v>1633</v>
      </c>
      <c r="L465" s="16" t="s">
        <v>1634</v>
      </c>
      <c r="M465" s="16" t="s">
        <v>1635</v>
      </c>
      <c r="N465" s="16" t="s">
        <v>14</v>
      </c>
      <c r="O465" s="16" t="s">
        <v>0</v>
      </c>
      <c r="P465" s="16" t="s">
        <v>14</v>
      </c>
    </row>
    <row r="466" ht="24.95" customHeight="1" spans="1:16">
      <c r="A466" s="10" t="s">
        <v>145</v>
      </c>
      <c r="B466" s="77" t="s">
        <v>0</v>
      </c>
      <c r="C466" s="21" t="s">
        <v>1636</v>
      </c>
      <c r="D466" s="10" t="s">
        <v>1628</v>
      </c>
      <c r="E466" s="28">
        <v>48.13</v>
      </c>
      <c r="F466" s="78">
        <v>0.64</v>
      </c>
      <c r="G466" s="11">
        <v>31</v>
      </c>
      <c r="H466" s="21" t="s">
        <v>0</v>
      </c>
      <c r="I466" s="16" t="s">
        <v>19</v>
      </c>
      <c r="J466" s="16" t="s">
        <v>0</v>
      </c>
      <c r="K466" s="16" t="s">
        <v>1637</v>
      </c>
      <c r="L466" s="16" t="s">
        <v>1638</v>
      </c>
      <c r="M466" s="16" t="s">
        <v>1639</v>
      </c>
      <c r="N466" s="16" t="s">
        <v>14</v>
      </c>
      <c r="O466" s="16" t="s">
        <v>0</v>
      </c>
      <c r="P466" s="16" t="s">
        <v>14</v>
      </c>
    </row>
    <row r="467" ht="24.95" customHeight="1" spans="1:16">
      <c r="A467" s="10" t="s">
        <v>150</v>
      </c>
      <c r="B467" s="77" t="s">
        <v>0</v>
      </c>
      <c r="C467" s="21" t="s">
        <v>1640</v>
      </c>
      <c r="D467" s="10" t="s">
        <v>1628</v>
      </c>
      <c r="E467" s="28">
        <v>48.13</v>
      </c>
      <c r="F467" s="78">
        <v>0.61</v>
      </c>
      <c r="G467" s="11">
        <v>29</v>
      </c>
      <c r="H467" s="21" t="s">
        <v>0</v>
      </c>
      <c r="I467" s="16" t="s">
        <v>19</v>
      </c>
      <c r="J467" s="16" t="s">
        <v>0</v>
      </c>
      <c r="K467" s="16" t="s">
        <v>1641</v>
      </c>
      <c r="L467" s="16" t="s">
        <v>1642</v>
      </c>
      <c r="M467" s="16" t="s">
        <v>1643</v>
      </c>
      <c r="N467" s="16" t="s">
        <v>14</v>
      </c>
      <c r="O467" s="16" t="s">
        <v>0</v>
      </c>
      <c r="P467" s="16" t="s">
        <v>14</v>
      </c>
    </row>
    <row r="468" ht="24.95" customHeight="1" spans="1:16">
      <c r="A468" s="10" t="s">
        <v>153</v>
      </c>
      <c r="B468" s="77" t="s">
        <v>0</v>
      </c>
      <c r="C468" s="21" t="s">
        <v>1644</v>
      </c>
      <c r="D468" s="10" t="s">
        <v>1628</v>
      </c>
      <c r="E468" s="28">
        <v>48.13</v>
      </c>
      <c r="F468" s="78">
        <v>0.49</v>
      </c>
      <c r="G468" s="11">
        <v>24</v>
      </c>
      <c r="H468" s="21" t="s">
        <v>0</v>
      </c>
      <c r="I468" s="16" t="s">
        <v>19</v>
      </c>
      <c r="J468" s="16" t="s">
        <v>0</v>
      </c>
      <c r="K468" s="16" t="s">
        <v>1645</v>
      </c>
      <c r="L468" s="16" t="s">
        <v>1646</v>
      </c>
      <c r="M468" s="16" t="s">
        <v>1647</v>
      </c>
      <c r="N468" s="16" t="s">
        <v>14</v>
      </c>
      <c r="O468" s="16" t="s">
        <v>0</v>
      </c>
      <c r="P468" s="16" t="s">
        <v>14</v>
      </c>
    </row>
    <row r="469" ht="24.95" customHeight="1" spans="1:16">
      <c r="A469" s="10" t="s">
        <v>156</v>
      </c>
      <c r="B469" s="77" t="s">
        <v>0</v>
      </c>
      <c r="C469" s="21" t="s">
        <v>1648</v>
      </c>
      <c r="D469" s="10" t="s">
        <v>1628</v>
      </c>
      <c r="E469" s="28">
        <v>48.13</v>
      </c>
      <c r="F469" s="78">
        <v>0.47</v>
      </c>
      <c r="G469" s="11">
        <v>23</v>
      </c>
      <c r="H469" s="21" t="s">
        <v>0</v>
      </c>
      <c r="I469" s="16" t="s">
        <v>19</v>
      </c>
      <c r="J469" s="16" t="s">
        <v>0</v>
      </c>
      <c r="K469" s="16" t="s">
        <v>1649</v>
      </c>
      <c r="L469" s="16" t="s">
        <v>1650</v>
      </c>
      <c r="M469" s="16" t="s">
        <v>1651</v>
      </c>
      <c r="N469" s="16" t="s">
        <v>14</v>
      </c>
      <c r="O469" s="16" t="s">
        <v>0</v>
      </c>
      <c r="P469" s="16" t="s">
        <v>14</v>
      </c>
    </row>
    <row r="470" ht="24.95" customHeight="1" spans="1:16">
      <c r="A470" s="73" t="s">
        <v>1652</v>
      </c>
      <c r="B470" s="73" t="s">
        <v>0</v>
      </c>
      <c r="C470" s="74" t="s">
        <v>16</v>
      </c>
      <c r="D470" s="73" t="s">
        <v>38</v>
      </c>
      <c r="E470" s="75">
        <v>0</v>
      </c>
      <c r="F470" s="76">
        <v>0</v>
      </c>
      <c r="G470" s="75">
        <v>1027543</v>
      </c>
      <c r="H470" s="77" t="s">
        <v>0</v>
      </c>
      <c r="I470" s="16" t="s">
        <v>10</v>
      </c>
      <c r="J470" s="16" t="s">
        <v>17</v>
      </c>
      <c r="K470" s="16" t="s">
        <v>0</v>
      </c>
      <c r="L470" s="16" t="s">
        <v>0</v>
      </c>
      <c r="M470" s="16" t="s">
        <v>0</v>
      </c>
      <c r="N470" s="16" t="s">
        <v>0</v>
      </c>
      <c r="O470" s="16" t="s">
        <v>0</v>
      </c>
      <c r="P470" s="16" t="s">
        <v>0</v>
      </c>
    </row>
    <row r="471" ht="24.95" customHeight="1" spans="1:16">
      <c r="A471" s="73" t="s">
        <v>1653</v>
      </c>
      <c r="B471" s="73" t="s">
        <v>0</v>
      </c>
      <c r="C471" s="74" t="s">
        <v>1654</v>
      </c>
      <c r="D471" s="73" t="s">
        <v>38</v>
      </c>
      <c r="E471" s="75">
        <v>0</v>
      </c>
      <c r="F471" s="76">
        <v>0</v>
      </c>
      <c r="G471" s="75">
        <v>800977</v>
      </c>
      <c r="H471" s="77" t="s">
        <v>0</v>
      </c>
      <c r="I471" s="16" t="s">
        <v>12</v>
      </c>
      <c r="J471" s="16" t="s">
        <v>1655</v>
      </c>
      <c r="K471" s="16" t="s">
        <v>0</v>
      </c>
      <c r="L471" s="16" t="s">
        <v>0</v>
      </c>
      <c r="M471" s="16" t="s">
        <v>0</v>
      </c>
      <c r="N471" s="16" t="s">
        <v>0</v>
      </c>
      <c r="O471" s="16" t="s">
        <v>0</v>
      </c>
      <c r="P471" s="16" t="s">
        <v>0</v>
      </c>
    </row>
    <row r="472" ht="24.95" customHeight="1" spans="1:16">
      <c r="A472" s="73" t="s">
        <v>41</v>
      </c>
      <c r="B472" s="73" t="s">
        <v>0</v>
      </c>
      <c r="C472" s="74" t="s">
        <v>1656</v>
      </c>
      <c r="D472" s="73" t="s">
        <v>0</v>
      </c>
      <c r="E472" s="75">
        <v>0</v>
      </c>
      <c r="F472" s="76">
        <v>0</v>
      </c>
      <c r="G472" s="75">
        <v>363001</v>
      </c>
      <c r="H472" s="77" t="s">
        <v>0</v>
      </c>
      <c r="I472" s="16" t="s">
        <v>15</v>
      </c>
      <c r="J472" s="16" t="s">
        <v>1657</v>
      </c>
      <c r="K472" s="16" t="s">
        <v>0</v>
      </c>
      <c r="L472" s="16" t="s">
        <v>0</v>
      </c>
      <c r="M472" s="16" t="s">
        <v>0</v>
      </c>
      <c r="N472" s="16" t="s">
        <v>0</v>
      </c>
      <c r="O472" s="16" t="s">
        <v>0</v>
      </c>
      <c r="P472" s="16" t="s">
        <v>0</v>
      </c>
    </row>
    <row r="473" ht="24.95" customHeight="1" spans="1:16">
      <c r="A473" s="10" t="s">
        <v>44</v>
      </c>
      <c r="B473" s="77" t="s">
        <v>0</v>
      </c>
      <c r="C473" s="21" t="s">
        <v>1658</v>
      </c>
      <c r="D473" s="10" t="s">
        <v>53</v>
      </c>
      <c r="E473" s="28">
        <v>170.24</v>
      </c>
      <c r="F473" s="78">
        <v>4.03</v>
      </c>
      <c r="G473" s="11">
        <v>686</v>
      </c>
      <c r="H473" s="21" t="s">
        <v>0</v>
      </c>
      <c r="I473" s="16" t="s">
        <v>19</v>
      </c>
      <c r="J473" s="16" t="s">
        <v>0</v>
      </c>
      <c r="K473" s="16" t="s">
        <v>54</v>
      </c>
      <c r="L473" s="16" t="s">
        <v>1659</v>
      </c>
      <c r="M473" s="16" t="s">
        <v>1660</v>
      </c>
      <c r="N473" s="16" t="s">
        <v>18</v>
      </c>
      <c r="O473" s="16" t="s">
        <v>0</v>
      </c>
      <c r="P473" s="16" t="s">
        <v>57</v>
      </c>
    </row>
    <row r="474" ht="24.95" customHeight="1" spans="1:16">
      <c r="A474" s="10" t="s">
        <v>51</v>
      </c>
      <c r="B474" s="77" t="s">
        <v>0</v>
      </c>
      <c r="C474" s="21" t="s">
        <v>1661</v>
      </c>
      <c r="D474" s="10" t="s">
        <v>46</v>
      </c>
      <c r="E474" s="28">
        <v>3409.259</v>
      </c>
      <c r="F474" s="78">
        <v>14.33</v>
      </c>
      <c r="G474" s="11">
        <v>48855</v>
      </c>
      <c r="H474" s="21" t="s">
        <v>0</v>
      </c>
      <c r="I474" s="16" t="s">
        <v>19</v>
      </c>
      <c r="J474" s="16" t="s">
        <v>0</v>
      </c>
      <c r="K474" s="16" t="s">
        <v>1662</v>
      </c>
      <c r="L474" s="16" t="s">
        <v>1663</v>
      </c>
      <c r="M474" s="16" t="s">
        <v>1664</v>
      </c>
      <c r="N474" s="16" t="s">
        <v>18</v>
      </c>
      <c r="O474" s="16" t="s">
        <v>0</v>
      </c>
      <c r="P474" s="16" t="s">
        <v>50</v>
      </c>
    </row>
    <row r="475" ht="24.95" customHeight="1" spans="1:16">
      <c r="A475" s="10" t="s">
        <v>58</v>
      </c>
      <c r="B475" s="77" t="s">
        <v>0</v>
      </c>
      <c r="C475" s="21" t="s">
        <v>1665</v>
      </c>
      <c r="D475" s="10" t="s">
        <v>46</v>
      </c>
      <c r="E475" s="28">
        <v>3258.909</v>
      </c>
      <c r="F475" s="78">
        <v>2.87</v>
      </c>
      <c r="G475" s="11">
        <v>9353</v>
      </c>
      <c r="H475" s="21" t="s">
        <v>0</v>
      </c>
      <c r="I475" s="16" t="s">
        <v>19</v>
      </c>
      <c r="J475" s="16" t="s">
        <v>0</v>
      </c>
      <c r="K475" s="16" t="s">
        <v>232</v>
      </c>
      <c r="L475" s="16" t="s">
        <v>1666</v>
      </c>
      <c r="M475" s="16" t="s">
        <v>1667</v>
      </c>
      <c r="N475" s="16" t="s">
        <v>18</v>
      </c>
      <c r="O475" s="16" t="s">
        <v>0</v>
      </c>
      <c r="P475" s="16" t="s">
        <v>235</v>
      </c>
    </row>
    <row r="476" ht="24.95" customHeight="1" spans="1:16">
      <c r="A476" s="10" t="s">
        <v>63</v>
      </c>
      <c r="B476" s="77" t="s">
        <v>0</v>
      </c>
      <c r="C476" s="21" t="s">
        <v>1668</v>
      </c>
      <c r="D476" s="10" t="s">
        <v>46</v>
      </c>
      <c r="E476" s="28">
        <v>3258.909</v>
      </c>
      <c r="F476" s="78">
        <v>18.69</v>
      </c>
      <c r="G476" s="11">
        <v>60909</v>
      </c>
      <c r="H476" s="21" t="s">
        <v>0</v>
      </c>
      <c r="I476" s="16" t="s">
        <v>19</v>
      </c>
      <c r="J476" s="16" t="s">
        <v>0</v>
      </c>
      <c r="K476" s="16" t="s">
        <v>1669</v>
      </c>
      <c r="L476" s="16" t="s">
        <v>1670</v>
      </c>
      <c r="M476" s="16" t="s">
        <v>1671</v>
      </c>
      <c r="N476" s="16" t="s">
        <v>18</v>
      </c>
      <c r="O476" s="16" t="s">
        <v>0</v>
      </c>
      <c r="P476" s="16" t="s">
        <v>50</v>
      </c>
    </row>
    <row r="477" ht="24.95" customHeight="1" spans="1:16">
      <c r="A477" s="10" t="s">
        <v>72</v>
      </c>
      <c r="B477" s="77" t="s">
        <v>0</v>
      </c>
      <c r="C477" s="21" t="s">
        <v>1672</v>
      </c>
      <c r="D477" s="10" t="s">
        <v>114</v>
      </c>
      <c r="E477" s="28">
        <v>819.734</v>
      </c>
      <c r="F477" s="78">
        <v>10.22</v>
      </c>
      <c r="G477" s="11">
        <v>8378</v>
      </c>
      <c r="H477" s="21" t="s">
        <v>0</v>
      </c>
      <c r="I477" s="16" t="s">
        <v>19</v>
      </c>
      <c r="J477" s="16" t="s">
        <v>0</v>
      </c>
      <c r="K477" s="16" t="s">
        <v>1673</v>
      </c>
      <c r="L477" s="16" t="s">
        <v>1674</v>
      </c>
      <c r="M477" s="16" t="s">
        <v>1675</v>
      </c>
      <c r="N477" s="16" t="s">
        <v>18</v>
      </c>
      <c r="O477" s="16" t="s">
        <v>0</v>
      </c>
      <c r="P477" s="16" t="s">
        <v>188</v>
      </c>
    </row>
    <row r="478" ht="24.95" customHeight="1" spans="1:16">
      <c r="A478" s="10" t="s">
        <v>77</v>
      </c>
      <c r="B478" s="77" t="s">
        <v>0</v>
      </c>
      <c r="C478" s="21" t="s">
        <v>1676</v>
      </c>
      <c r="D478" s="10" t="s">
        <v>114</v>
      </c>
      <c r="E478" s="28">
        <v>1368.51</v>
      </c>
      <c r="F478" s="78">
        <v>4.49</v>
      </c>
      <c r="G478" s="11">
        <v>6145</v>
      </c>
      <c r="H478" s="21" t="s">
        <v>0</v>
      </c>
      <c r="I478" s="16" t="s">
        <v>19</v>
      </c>
      <c r="J478" s="16" t="s">
        <v>0</v>
      </c>
      <c r="K478" s="16" t="s">
        <v>1677</v>
      </c>
      <c r="L478" s="16" t="s">
        <v>1678</v>
      </c>
      <c r="M478" s="16" t="s">
        <v>1679</v>
      </c>
      <c r="N478" s="16" t="s">
        <v>18</v>
      </c>
      <c r="O478" s="16" t="s">
        <v>0</v>
      </c>
      <c r="P478" s="16" t="s">
        <v>188</v>
      </c>
    </row>
    <row r="479" ht="24.95" customHeight="1" spans="1:16">
      <c r="A479" s="10" t="s">
        <v>82</v>
      </c>
      <c r="B479" s="77" t="s">
        <v>0</v>
      </c>
      <c r="C479" s="21" t="s">
        <v>1680</v>
      </c>
      <c r="D479" s="10" t="s">
        <v>1681</v>
      </c>
      <c r="E479" s="28">
        <v>3239.019</v>
      </c>
      <c r="F479" s="78">
        <v>70.6</v>
      </c>
      <c r="G479" s="11">
        <v>228675</v>
      </c>
      <c r="H479" s="21" t="s">
        <v>0</v>
      </c>
      <c r="I479" s="16" t="s">
        <v>19</v>
      </c>
      <c r="J479" s="16" t="s">
        <v>0</v>
      </c>
      <c r="K479" s="16" t="s">
        <v>1682</v>
      </c>
      <c r="L479" s="16" t="s">
        <v>1683</v>
      </c>
      <c r="M479" s="16" t="s">
        <v>1684</v>
      </c>
      <c r="N479" s="16" t="s">
        <v>18</v>
      </c>
      <c r="O479" s="16" t="s">
        <v>0</v>
      </c>
      <c r="P479" s="16" t="s">
        <v>188</v>
      </c>
    </row>
    <row r="480" ht="24.95" customHeight="1" spans="1:16">
      <c r="A480" s="10" t="s">
        <v>87</v>
      </c>
      <c r="B480" s="77" t="s">
        <v>0</v>
      </c>
      <c r="C480" s="21" t="s">
        <v>1685</v>
      </c>
      <c r="D480" s="10" t="s">
        <v>1681</v>
      </c>
      <c r="E480" s="79">
        <v>0</v>
      </c>
      <c r="F480" s="78">
        <v>70.6</v>
      </c>
      <c r="G480" s="11">
        <v>0</v>
      </c>
      <c r="H480" s="21" t="s">
        <v>0</v>
      </c>
      <c r="I480" s="16" t="s">
        <v>19</v>
      </c>
      <c r="J480" s="16" t="s">
        <v>0</v>
      </c>
      <c r="K480" s="16" t="s">
        <v>1682</v>
      </c>
      <c r="L480" s="16" t="s">
        <v>1686</v>
      </c>
      <c r="M480" s="16" t="s">
        <v>1687</v>
      </c>
      <c r="N480" s="16" t="s">
        <v>18</v>
      </c>
      <c r="O480" s="16" t="s">
        <v>0</v>
      </c>
      <c r="P480" s="16" t="s">
        <v>188</v>
      </c>
    </row>
    <row r="481" ht="24.95" customHeight="1" spans="1:16">
      <c r="A481" s="10" t="s">
        <v>92</v>
      </c>
      <c r="B481" s="77" t="s">
        <v>0</v>
      </c>
      <c r="C481" s="21" t="s">
        <v>1688</v>
      </c>
      <c r="D481" s="10" t="s">
        <v>1681</v>
      </c>
      <c r="E481" s="79">
        <v>0</v>
      </c>
      <c r="F481" s="78">
        <v>70.6</v>
      </c>
      <c r="G481" s="11">
        <v>0</v>
      </c>
      <c r="H481" s="21" t="s">
        <v>0</v>
      </c>
      <c r="I481" s="16" t="s">
        <v>19</v>
      </c>
      <c r="J481" s="16" t="s">
        <v>0</v>
      </c>
      <c r="K481" s="16" t="s">
        <v>1682</v>
      </c>
      <c r="L481" s="16" t="s">
        <v>1689</v>
      </c>
      <c r="M481" s="16" t="s">
        <v>1690</v>
      </c>
      <c r="N481" s="16" t="s">
        <v>18</v>
      </c>
      <c r="O481" s="16" t="s">
        <v>0</v>
      </c>
      <c r="P481" s="16" t="s">
        <v>188</v>
      </c>
    </row>
    <row r="482" ht="24.95" customHeight="1" spans="1:16">
      <c r="A482" s="73" t="s">
        <v>263</v>
      </c>
      <c r="B482" s="73" t="s">
        <v>0</v>
      </c>
      <c r="C482" s="74" t="s">
        <v>1691</v>
      </c>
      <c r="D482" s="73" t="s">
        <v>0</v>
      </c>
      <c r="E482" s="75">
        <v>0</v>
      </c>
      <c r="F482" s="76">
        <v>0</v>
      </c>
      <c r="G482" s="75">
        <v>437976</v>
      </c>
      <c r="H482" s="77" t="s">
        <v>0</v>
      </c>
      <c r="I482" s="16" t="s">
        <v>15</v>
      </c>
      <c r="J482" s="16" t="s">
        <v>1692</v>
      </c>
      <c r="K482" s="16" t="s">
        <v>0</v>
      </c>
      <c r="L482" s="16" t="s">
        <v>0</v>
      </c>
      <c r="M482" s="16" t="s">
        <v>0</v>
      </c>
      <c r="N482" s="16" t="s">
        <v>0</v>
      </c>
      <c r="O482" s="16" t="s">
        <v>0</v>
      </c>
      <c r="P482" s="16" t="s">
        <v>0</v>
      </c>
    </row>
    <row r="483" ht="24.95" customHeight="1" spans="1:16">
      <c r="A483" s="10" t="s">
        <v>44</v>
      </c>
      <c r="B483" s="77" t="s">
        <v>0</v>
      </c>
      <c r="C483" s="21" t="s">
        <v>1693</v>
      </c>
      <c r="D483" s="10" t="s">
        <v>53</v>
      </c>
      <c r="E483" s="28">
        <v>1606.5</v>
      </c>
      <c r="F483" s="78">
        <v>4.01</v>
      </c>
      <c r="G483" s="11">
        <v>6442</v>
      </c>
      <c r="H483" s="21" t="s">
        <v>0</v>
      </c>
      <c r="I483" s="16" t="s">
        <v>19</v>
      </c>
      <c r="J483" s="16" t="s">
        <v>0</v>
      </c>
      <c r="K483" s="16" t="s">
        <v>54</v>
      </c>
      <c r="L483" s="16" t="s">
        <v>1694</v>
      </c>
      <c r="M483" s="16" t="s">
        <v>1695</v>
      </c>
      <c r="N483" s="16" t="s">
        <v>18</v>
      </c>
      <c r="O483" s="16" t="s">
        <v>0</v>
      </c>
      <c r="P483" s="16" t="s">
        <v>57</v>
      </c>
    </row>
    <row r="484" ht="24.95" customHeight="1" spans="1:16">
      <c r="A484" s="10" t="s">
        <v>51</v>
      </c>
      <c r="B484" s="77" t="s">
        <v>0</v>
      </c>
      <c r="C484" s="21" t="s">
        <v>1661</v>
      </c>
      <c r="D484" s="10" t="s">
        <v>46</v>
      </c>
      <c r="E484" s="28">
        <v>4751.531</v>
      </c>
      <c r="F484" s="78">
        <v>14.75</v>
      </c>
      <c r="G484" s="11">
        <v>70085</v>
      </c>
      <c r="H484" s="21" t="s">
        <v>0</v>
      </c>
      <c r="I484" s="16" t="s">
        <v>19</v>
      </c>
      <c r="J484" s="16" t="s">
        <v>0</v>
      </c>
      <c r="K484" s="16" t="s">
        <v>232</v>
      </c>
      <c r="L484" s="16" t="s">
        <v>1696</v>
      </c>
      <c r="M484" s="16" t="s">
        <v>1697</v>
      </c>
      <c r="N484" s="16" t="s">
        <v>18</v>
      </c>
      <c r="O484" s="16" t="s">
        <v>0</v>
      </c>
      <c r="P484" s="16" t="s">
        <v>50</v>
      </c>
    </row>
    <row r="485" ht="24.95" customHeight="1" spans="1:16">
      <c r="A485" s="10" t="s">
        <v>58</v>
      </c>
      <c r="B485" s="77" t="s">
        <v>0</v>
      </c>
      <c r="C485" s="21" t="s">
        <v>1665</v>
      </c>
      <c r="D485" s="10" t="s">
        <v>53</v>
      </c>
      <c r="E485" s="28">
        <v>4464.004</v>
      </c>
      <c r="F485" s="78">
        <v>2.87</v>
      </c>
      <c r="G485" s="11">
        <v>12812</v>
      </c>
      <c r="H485" s="21" t="s">
        <v>0</v>
      </c>
      <c r="I485" s="16" t="s">
        <v>19</v>
      </c>
      <c r="J485" s="16" t="s">
        <v>0</v>
      </c>
      <c r="K485" s="16" t="s">
        <v>232</v>
      </c>
      <c r="L485" s="16" t="s">
        <v>1698</v>
      </c>
      <c r="M485" s="16" t="s">
        <v>1699</v>
      </c>
      <c r="N485" s="16" t="s">
        <v>18</v>
      </c>
      <c r="O485" s="16" t="s">
        <v>0</v>
      </c>
      <c r="P485" s="16" t="s">
        <v>235</v>
      </c>
    </row>
    <row r="486" ht="24.95" customHeight="1" spans="1:16">
      <c r="A486" s="10" t="s">
        <v>63</v>
      </c>
      <c r="B486" s="77" t="s">
        <v>0</v>
      </c>
      <c r="C486" s="21" t="s">
        <v>1668</v>
      </c>
      <c r="D486" s="10" t="s">
        <v>46</v>
      </c>
      <c r="E486" s="28">
        <v>4464.004</v>
      </c>
      <c r="F486" s="78">
        <v>18.69</v>
      </c>
      <c r="G486" s="11">
        <v>83432</v>
      </c>
      <c r="H486" s="21" t="s">
        <v>0</v>
      </c>
      <c r="I486" s="16" t="s">
        <v>19</v>
      </c>
      <c r="J486" s="16" t="s">
        <v>0</v>
      </c>
      <c r="K486" s="16" t="s">
        <v>1700</v>
      </c>
      <c r="L486" s="16" t="s">
        <v>1701</v>
      </c>
      <c r="M486" s="16" t="s">
        <v>1702</v>
      </c>
      <c r="N486" s="16" t="s">
        <v>18</v>
      </c>
      <c r="O486" s="16" t="s">
        <v>0</v>
      </c>
      <c r="P486" s="16" t="s">
        <v>50</v>
      </c>
    </row>
    <row r="487" ht="24.95" customHeight="1" spans="1:16">
      <c r="A487" s="10" t="s">
        <v>77</v>
      </c>
      <c r="B487" s="77" t="s">
        <v>0</v>
      </c>
      <c r="C487" s="21" t="s">
        <v>1672</v>
      </c>
      <c r="D487" s="10" t="s">
        <v>114</v>
      </c>
      <c r="E487" s="28">
        <v>1684.5</v>
      </c>
      <c r="F487" s="78">
        <v>10.22</v>
      </c>
      <c r="G487" s="11">
        <v>17216</v>
      </c>
      <c r="H487" s="21" t="s">
        <v>0</v>
      </c>
      <c r="I487" s="16" t="s">
        <v>19</v>
      </c>
      <c r="J487" s="16" t="s">
        <v>0</v>
      </c>
      <c r="K487" s="16" t="s">
        <v>0</v>
      </c>
      <c r="L487" s="16" t="s">
        <v>1703</v>
      </c>
      <c r="M487" s="16" t="s">
        <v>1704</v>
      </c>
      <c r="N487" s="16" t="s">
        <v>18</v>
      </c>
      <c r="O487" s="16" t="s">
        <v>0</v>
      </c>
      <c r="P487" s="16" t="s">
        <v>188</v>
      </c>
    </row>
    <row r="488" ht="24.95" customHeight="1" spans="1:16">
      <c r="A488" s="10" t="s">
        <v>82</v>
      </c>
      <c r="B488" s="77" t="s">
        <v>0</v>
      </c>
      <c r="C488" s="21" t="s">
        <v>1676</v>
      </c>
      <c r="D488" s="10" t="s">
        <v>114</v>
      </c>
      <c r="E488" s="28">
        <v>2091.38</v>
      </c>
      <c r="F488" s="78">
        <v>4.49</v>
      </c>
      <c r="G488" s="11">
        <v>9390</v>
      </c>
      <c r="H488" s="21" t="s">
        <v>0</v>
      </c>
      <c r="I488" s="16" t="s">
        <v>19</v>
      </c>
      <c r="J488" s="16" t="s">
        <v>0</v>
      </c>
      <c r="K488" s="16" t="s">
        <v>0</v>
      </c>
      <c r="L488" s="16" t="s">
        <v>1705</v>
      </c>
      <c r="M488" s="16" t="s">
        <v>1706</v>
      </c>
      <c r="N488" s="16" t="s">
        <v>18</v>
      </c>
      <c r="O488" s="16" t="s">
        <v>0</v>
      </c>
      <c r="P488" s="16" t="s">
        <v>188</v>
      </c>
    </row>
    <row r="489" ht="24.95" customHeight="1" spans="1:16">
      <c r="A489" s="10" t="s">
        <v>87</v>
      </c>
      <c r="B489" s="77" t="s">
        <v>0</v>
      </c>
      <c r="C489" s="21" t="s">
        <v>1680</v>
      </c>
      <c r="D489" s="10" t="s">
        <v>1681</v>
      </c>
      <c r="E489" s="28">
        <v>3145.031</v>
      </c>
      <c r="F489" s="78">
        <v>70.6</v>
      </c>
      <c r="G489" s="11">
        <v>222039</v>
      </c>
      <c r="H489" s="21" t="s">
        <v>0</v>
      </c>
      <c r="I489" s="16" t="s">
        <v>19</v>
      </c>
      <c r="J489" s="16" t="s">
        <v>0</v>
      </c>
      <c r="K489" s="16" t="s">
        <v>0</v>
      </c>
      <c r="L489" s="16" t="s">
        <v>1707</v>
      </c>
      <c r="M489" s="16" t="s">
        <v>1708</v>
      </c>
      <c r="N489" s="16" t="s">
        <v>18</v>
      </c>
      <c r="O489" s="16" t="s">
        <v>0</v>
      </c>
      <c r="P489" s="16" t="s">
        <v>188</v>
      </c>
    </row>
    <row r="490" ht="24.95" customHeight="1" spans="1:16">
      <c r="A490" s="10" t="s">
        <v>92</v>
      </c>
      <c r="B490" s="77" t="s">
        <v>0</v>
      </c>
      <c r="C490" s="21" t="s">
        <v>1685</v>
      </c>
      <c r="D490" s="10" t="s">
        <v>1681</v>
      </c>
      <c r="E490" s="79">
        <v>0</v>
      </c>
      <c r="F490" s="78">
        <v>70.6</v>
      </c>
      <c r="G490" s="11">
        <v>0</v>
      </c>
      <c r="H490" s="21" t="s">
        <v>0</v>
      </c>
      <c r="I490" s="16" t="s">
        <v>19</v>
      </c>
      <c r="J490" s="16" t="s">
        <v>0</v>
      </c>
      <c r="K490" s="16" t="s">
        <v>0</v>
      </c>
      <c r="L490" s="16" t="s">
        <v>1709</v>
      </c>
      <c r="M490" s="16" t="s">
        <v>1710</v>
      </c>
      <c r="N490" s="16" t="s">
        <v>18</v>
      </c>
      <c r="O490" s="16" t="s">
        <v>0</v>
      </c>
      <c r="P490" s="16" t="s">
        <v>188</v>
      </c>
    </row>
    <row r="491" ht="24.95" customHeight="1" spans="1:16">
      <c r="A491" s="10" t="s">
        <v>96</v>
      </c>
      <c r="B491" s="77" t="s">
        <v>0</v>
      </c>
      <c r="C491" s="21" t="s">
        <v>1688</v>
      </c>
      <c r="D491" s="10" t="s">
        <v>1681</v>
      </c>
      <c r="E491" s="79">
        <v>0</v>
      </c>
      <c r="F491" s="78">
        <v>70.6</v>
      </c>
      <c r="G491" s="11">
        <v>0</v>
      </c>
      <c r="H491" s="21" t="s">
        <v>0</v>
      </c>
      <c r="I491" s="16" t="s">
        <v>19</v>
      </c>
      <c r="J491" s="16" t="s">
        <v>0</v>
      </c>
      <c r="K491" s="16" t="s">
        <v>1711</v>
      </c>
      <c r="L491" s="16" t="s">
        <v>1712</v>
      </c>
      <c r="M491" s="16" t="s">
        <v>1713</v>
      </c>
      <c r="N491" s="16" t="s">
        <v>18</v>
      </c>
      <c r="O491" s="16" t="s">
        <v>0</v>
      </c>
      <c r="P491" s="16" t="s">
        <v>188</v>
      </c>
    </row>
    <row r="492" ht="43.5" customHeight="1" spans="1:16">
      <c r="A492" s="10" t="s">
        <v>104</v>
      </c>
      <c r="B492" s="77" t="s">
        <v>0</v>
      </c>
      <c r="C492" s="21" t="s">
        <v>1714</v>
      </c>
      <c r="D492" s="10" t="s">
        <v>46</v>
      </c>
      <c r="E492" s="28">
        <v>750</v>
      </c>
      <c r="F492" s="78">
        <v>22.08</v>
      </c>
      <c r="G492" s="11">
        <v>16560</v>
      </c>
      <c r="H492" s="21" t="s">
        <v>0</v>
      </c>
      <c r="I492" s="16" t="s">
        <v>19</v>
      </c>
      <c r="J492" s="16" t="s">
        <v>0</v>
      </c>
      <c r="K492" s="16" t="s">
        <v>1715</v>
      </c>
      <c r="L492" s="16" t="s">
        <v>1716</v>
      </c>
      <c r="M492" s="16" t="s">
        <v>1717</v>
      </c>
      <c r="N492" s="16" t="s">
        <v>18</v>
      </c>
      <c r="O492" s="16" t="s">
        <v>0</v>
      </c>
      <c r="P492" s="16" t="s">
        <v>50</v>
      </c>
    </row>
    <row r="493" ht="24.95" customHeight="1" spans="1:16">
      <c r="A493" s="73" t="s">
        <v>1718</v>
      </c>
      <c r="B493" s="73" t="s">
        <v>0</v>
      </c>
      <c r="C493" s="74" t="s">
        <v>1719</v>
      </c>
      <c r="D493" s="73" t="s">
        <v>38</v>
      </c>
      <c r="E493" s="75">
        <v>0</v>
      </c>
      <c r="F493" s="76">
        <v>0</v>
      </c>
      <c r="G493" s="75">
        <v>93160</v>
      </c>
      <c r="H493" s="77" t="s">
        <v>0</v>
      </c>
      <c r="I493" s="16" t="s">
        <v>12</v>
      </c>
      <c r="J493" s="16" t="s">
        <v>1720</v>
      </c>
      <c r="K493" s="16" t="s">
        <v>0</v>
      </c>
      <c r="L493" s="16" t="s">
        <v>0</v>
      </c>
      <c r="M493" s="16" t="s">
        <v>0</v>
      </c>
      <c r="N493" s="16" t="s">
        <v>0</v>
      </c>
      <c r="O493" s="16" t="s">
        <v>0</v>
      </c>
      <c r="P493" s="16" t="s">
        <v>0</v>
      </c>
    </row>
    <row r="494" ht="24.95" customHeight="1" spans="1:16">
      <c r="A494" s="73" t="s">
        <v>10</v>
      </c>
      <c r="B494" s="73" t="s">
        <v>0</v>
      </c>
      <c r="C494" s="74" t="s">
        <v>1721</v>
      </c>
      <c r="D494" s="73" t="s">
        <v>38</v>
      </c>
      <c r="E494" s="75">
        <v>0</v>
      </c>
      <c r="F494" s="76">
        <v>0</v>
      </c>
      <c r="G494" s="75">
        <v>93160</v>
      </c>
      <c r="H494" s="77" t="s">
        <v>0</v>
      </c>
      <c r="I494" s="16" t="s">
        <v>15</v>
      </c>
      <c r="J494" s="16" t="s">
        <v>1722</v>
      </c>
      <c r="K494" s="16" t="s">
        <v>0</v>
      </c>
      <c r="L494" s="16" t="s">
        <v>0</v>
      </c>
      <c r="M494" s="16" t="s">
        <v>0</v>
      </c>
      <c r="N494" s="16" t="s">
        <v>0</v>
      </c>
      <c r="O494" s="16" t="s">
        <v>0</v>
      </c>
      <c r="P494" s="16" t="s">
        <v>0</v>
      </c>
    </row>
    <row r="495" ht="24.95" customHeight="1" spans="1:16">
      <c r="A495" s="10" t="s">
        <v>44</v>
      </c>
      <c r="B495" s="77" t="s">
        <v>0</v>
      </c>
      <c r="C495" s="21" t="s">
        <v>1723</v>
      </c>
      <c r="D495" s="10" t="s">
        <v>1724</v>
      </c>
      <c r="E495" s="28">
        <v>3726419</v>
      </c>
      <c r="F495" s="80">
        <v>0.025</v>
      </c>
      <c r="G495" s="11">
        <v>93160</v>
      </c>
      <c r="H495" s="21" t="s">
        <v>0</v>
      </c>
      <c r="I495" s="16" t="s">
        <v>19</v>
      </c>
      <c r="J495" s="16" t="s">
        <v>0</v>
      </c>
      <c r="K495" s="16" t="s">
        <v>1725</v>
      </c>
      <c r="L495" s="16" t="s">
        <v>1726</v>
      </c>
      <c r="M495" s="16" t="s">
        <v>1727</v>
      </c>
      <c r="N495" s="16" t="s">
        <v>18</v>
      </c>
      <c r="O495" s="16" t="s">
        <v>1728</v>
      </c>
      <c r="P495" s="16" t="s">
        <v>0</v>
      </c>
    </row>
    <row r="496" ht="24.95" customHeight="1" spans="1:16">
      <c r="A496" s="73" t="s">
        <v>1729</v>
      </c>
      <c r="B496" s="73" t="s">
        <v>0</v>
      </c>
      <c r="C496" s="74" t="s">
        <v>1730</v>
      </c>
      <c r="D496" s="73" t="s">
        <v>38</v>
      </c>
      <c r="E496" s="75">
        <v>0</v>
      </c>
      <c r="F496" s="76">
        <v>0</v>
      </c>
      <c r="G496" s="75">
        <v>55896</v>
      </c>
      <c r="H496" s="77" t="s">
        <v>0</v>
      </c>
      <c r="I496" s="16" t="s">
        <v>12</v>
      </c>
      <c r="J496" s="16" t="s">
        <v>1731</v>
      </c>
      <c r="K496" s="16" t="s">
        <v>0</v>
      </c>
      <c r="L496" s="16" t="s">
        <v>0</v>
      </c>
      <c r="M496" s="16" t="s">
        <v>0</v>
      </c>
      <c r="N496" s="16" t="s">
        <v>0</v>
      </c>
      <c r="O496" s="16" t="s">
        <v>0</v>
      </c>
      <c r="P496" s="16" t="s">
        <v>0</v>
      </c>
    </row>
    <row r="497" ht="24.95" customHeight="1" spans="1:16">
      <c r="A497" s="73" t="s">
        <v>10</v>
      </c>
      <c r="B497" s="73" t="s">
        <v>0</v>
      </c>
      <c r="C497" s="74" t="s">
        <v>1732</v>
      </c>
      <c r="D497" s="73" t="s">
        <v>38</v>
      </c>
      <c r="E497" s="75">
        <v>0</v>
      </c>
      <c r="F497" s="76">
        <v>0</v>
      </c>
      <c r="G497" s="75">
        <v>55896</v>
      </c>
      <c r="H497" s="77" t="s">
        <v>0</v>
      </c>
      <c r="I497" s="16" t="s">
        <v>15</v>
      </c>
      <c r="J497" s="16" t="s">
        <v>1733</v>
      </c>
      <c r="K497" s="16" t="s">
        <v>0</v>
      </c>
      <c r="L497" s="16" t="s">
        <v>0</v>
      </c>
      <c r="M497" s="16" t="s">
        <v>0</v>
      </c>
      <c r="N497" s="16" t="s">
        <v>0</v>
      </c>
      <c r="O497" s="16" t="s">
        <v>0</v>
      </c>
      <c r="P497" s="16" t="s">
        <v>0</v>
      </c>
    </row>
    <row r="498" ht="24.95" customHeight="1" spans="1:16">
      <c r="A498" s="10" t="s">
        <v>44</v>
      </c>
      <c r="B498" s="77" t="s">
        <v>0</v>
      </c>
      <c r="C498" s="21" t="s">
        <v>1734</v>
      </c>
      <c r="D498" s="10" t="s">
        <v>1724</v>
      </c>
      <c r="E498" s="28">
        <v>3726419</v>
      </c>
      <c r="F498" s="80">
        <v>0.015</v>
      </c>
      <c r="G498" s="11">
        <v>55896</v>
      </c>
      <c r="H498" s="21" t="s">
        <v>0</v>
      </c>
      <c r="I498" s="16" t="s">
        <v>19</v>
      </c>
      <c r="J498" s="16" t="s">
        <v>0</v>
      </c>
      <c r="K498" s="16" t="s">
        <v>1725</v>
      </c>
      <c r="L498" s="16" t="s">
        <v>1735</v>
      </c>
      <c r="M498" s="16" t="s">
        <v>1736</v>
      </c>
      <c r="N498" s="16" t="s">
        <v>18</v>
      </c>
      <c r="O498" s="16" t="s">
        <v>1737</v>
      </c>
      <c r="P498" s="16" t="s">
        <v>0</v>
      </c>
    </row>
    <row r="499" ht="24.95" customHeight="1" spans="1:16">
      <c r="A499" s="73" t="s">
        <v>1738</v>
      </c>
      <c r="B499" s="73" t="s">
        <v>0</v>
      </c>
      <c r="C499" s="74" t="s">
        <v>1739</v>
      </c>
      <c r="D499" s="73" t="s">
        <v>38</v>
      </c>
      <c r="E499" s="75">
        <v>0</v>
      </c>
      <c r="F499" s="76">
        <v>0</v>
      </c>
      <c r="G499" s="75">
        <v>77510</v>
      </c>
      <c r="H499" s="77" t="s">
        <v>0</v>
      </c>
      <c r="I499" s="16" t="s">
        <v>12</v>
      </c>
      <c r="J499" s="16" t="s">
        <v>1740</v>
      </c>
      <c r="K499" s="16" t="s">
        <v>0</v>
      </c>
      <c r="L499" s="16" t="s">
        <v>0</v>
      </c>
      <c r="M499" s="16" t="s">
        <v>0</v>
      </c>
      <c r="N499" s="16" t="s">
        <v>0</v>
      </c>
      <c r="O499" s="16" t="s">
        <v>0</v>
      </c>
      <c r="P499" s="16" t="s">
        <v>0</v>
      </c>
    </row>
    <row r="500" ht="24.95" customHeight="1" spans="1:16">
      <c r="A500" s="10" t="s">
        <v>44</v>
      </c>
      <c r="B500" s="77" t="s">
        <v>0</v>
      </c>
      <c r="C500" s="21" t="s">
        <v>1741</v>
      </c>
      <c r="D500" s="10" t="s">
        <v>1724</v>
      </c>
      <c r="E500" s="28">
        <v>3875475</v>
      </c>
      <c r="F500" s="80">
        <v>0.02</v>
      </c>
      <c r="G500" s="11">
        <v>77510</v>
      </c>
      <c r="H500" s="21" t="s">
        <v>0</v>
      </c>
      <c r="I500" s="16" t="s">
        <v>15</v>
      </c>
      <c r="J500" s="16" t="s">
        <v>0</v>
      </c>
      <c r="K500" s="16" t="s">
        <v>1725</v>
      </c>
      <c r="L500" s="16" t="s">
        <v>1742</v>
      </c>
      <c r="M500" s="16" t="s">
        <v>1743</v>
      </c>
      <c r="N500" s="16" t="s">
        <v>18</v>
      </c>
      <c r="O500" s="16" t="s">
        <v>1744</v>
      </c>
      <c r="P500" s="16" t="s">
        <v>0</v>
      </c>
    </row>
    <row r="501" ht="24.95" customHeight="1" spans="1:16">
      <c r="A501" s="73" t="s">
        <v>1745</v>
      </c>
      <c r="B501" s="73" t="s">
        <v>0</v>
      </c>
      <c r="C501" s="74" t="s">
        <v>20</v>
      </c>
      <c r="D501" s="73" t="s">
        <v>0</v>
      </c>
      <c r="E501" s="75">
        <v>0</v>
      </c>
      <c r="F501" s="76">
        <v>0</v>
      </c>
      <c r="G501" s="75">
        <v>84569</v>
      </c>
      <c r="H501" s="77" t="s">
        <v>0</v>
      </c>
      <c r="I501" s="16" t="s">
        <v>10</v>
      </c>
      <c r="J501" s="16" t="s">
        <v>21</v>
      </c>
      <c r="K501" s="16" t="s">
        <v>0</v>
      </c>
      <c r="L501" s="16" t="s">
        <v>0</v>
      </c>
      <c r="M501" s="16" t="s">
        <v>0</v>
      </c>
      <c r="N501" s="16" t="s">
        <v>0</v>
      </c>
      <c r="O501" s="16" t="s">
        <v>0</v>
      </c>
      <c r="P501" s="16" t="s">
        <v>0</v>
      </c>
    </row>
    <row r="502" ht="24.95" customHeight="1" spans="1:16">
      <c r="A502" s="10" t="s">
        <v>44</v>
      </c>
      <c r="B502" s="77" t="s">
        <v>0</v>
      </c>
      <c r="C502" s="21" t="s">
        <v>1746</v>
      </c>
      <c r="D502" s="10" t="s">
        <v>1747</v>
      </c>
      <c r="E502" s="28">
        <v>2818951</v>
      </c>
      <c r="F502" s="80">
        <v>0.03</v>
      </c>
      <c r="G502" s="11">
        <v>84569</v>
      </c>
      <c r="H502" s="21" t="s">
        <v>0</v>
      </c>
      <c r="I502" s="16" t="s">
        <v>12</v>
      </c>
      <c r="J502" s="16" t="s">
        <v>0</v>
      </c>
      <c r="K502" s="16" t="s">
        <v>1725</v>
      </c>
      <c r="L502" s="16" t="s">
        <v>1748</v>
      </c>
      <c r="M502" s="16" t="s">
        <v>1749</v>
      </c>
      <c r="N502" s="16" t="s">
        <v>11</v>
      </c>
      <c r="O502" s="16" t="s">
        <v>1750</v>
      </c>
      <c r="P502" s="16" t="s">
        <v>0</v>
      </c>
    </row>
    <row r="503" ht="24.95" customHeight="1" spans="1:16">
      <c r="A503" s="77" t="s">
        <v>0</v>
      </c>
      <c r="B503" s="77" t="s">
        <v>0</v>
      </c>
      <c r="C503" s="73" t="s">
        <v>1751</v>
      </c>
      <c r="D503" s="73" t="s">
        <v>0</v>
      </c>
      <c r="E503" s="81" t="s">
        <v>0</v>
      </c>
      <c r="F503" s="81" t="s">
        <v>0</v>
      </c>
      <c r="G503" s="75">
        <v>3677471</v>
      </c>
      <c r="H503" s="77" t="s">
        <v>0</v>
      </c>
      <c r="I503" s="25" t="s">
        <v>27</v>
      </c>
      <c r="J503" s="25" t="s">
        <v>0</v>
      </c>
      <c r="K503" s="25" t="s">
        <v>0</v>
      </c>
      <c r="L503" s="25" t="s">
        <v>0</v>
      </c>
      <c r="M503" s="25" t="s">
        <v>0</v>
      </c>
      <c r="N503" s="25" t="s">
        <v>0</v>
      </c>
      <c r="O503" s="25" t="s">
        <v>0</v>
      </c>
      <c r="P503" s="25" t="s">
        <v>0</v>
      </c>
    </row>
    <row r="504" hidden="1" spans="1:16">
      <c r="A504" s="12" t="s">
        <v>0</v>
      </c>
      <c r="B504" s="12" t="s">
        <v>0</v>
      </c>
      <c r="C504" s="12" t="s">
        <v>0</v>
      </c>
      <c r="D504" s="12" t="s">
        <v>0</v>
      </c>
      <c r="E504" s="12" t="s">
        <v>0</v>
      </c>
      <c r="F504" s="12" t="s">
        <v>0</v>
      </c>
      <c r="G504" s="12" t="s">
        <v>0</v>
      </c>
      <c r="H504" s="12" t="s">
        <v>0</v>
      </c>
      <c r="I504" s="12" t="s">
        <v>0</v>
      </c>
      <c r="J504" s="12" t="s">
        <v>0</v>
      </c>
      <c r="K504" s="12" t="s">
        <v>0</v>
      </c>
      <c r="L504" s="12" t="s">
        <v>0</v>
      </c>
      <c r="M504" s="12" t="s">
        <v>0</v>
      </c>
      <c r="N504" s="12" t="s">
        <v>0</v>
      </c>
      <c r="O504" s="12" t="s">
        <v>0</v>
      </c>
      <c r="P504" s="12" t="s">
        <v>0</v>
      </c>
    </row>
  </sheetData>
  <mergeCells count="3">
    <mergeCell ref="A1:H1"/>
    <mergeCell ref="A2:H2"/>
    <mergeCell ref="A3:H3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view="pageBreakPreview" zoomScaleNormal="100" topLeftCell="A33" workbookViewId="0">
      <selection activeCell="C37" sqref="C37:C39"/>
    </sheetView>
  </sheetViews>
  <sheetFormatPr defaultColWidth="9" defaultRowHeight="14.25" customHeight="1"/>
  <cols>
    <col min="1" max="1" width="4.875" customWidth="1"/>
    <col min="2" max="2" width="12.6583333333333" style="31" customWidth="1"/>
    <col min="3" max="3" width="26.625" style="48" customWidth="1"/>
    <col min="4" max="4" width="9.5" style="48" customWidth="1"/>
    <col min="5" max="5" width="15.5" customWidth="1"/>
    <col min="6" max="6" width="18.625" customWidth="1"/>
    <col min="7" max="7" width="6.375" style="48" customWidth="1"/>
    <col min="8" max="8" width="6.25833333333333" customWidth="1"/>
    <col min="9" max="9" width="9.125" customWidth="1"/>
    <col min="10" max="10" width="11.25" customWidth="1"/>
    <col min="11" max="11" width="11.6" style="32" customWidth="1"/>
  </cols>
  <sheetData>
    <row r="1" ht="30" customHeight="1" spans="1:11">
      <c r="A1" s="64" t="s">
        <v>1752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23" customHeight="1" spans="1:11">
      <c r="A2" s="66" t="s">
        <v>1753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3.85" customHeight="1" spans="1:11">
      <c r="A3" s="2" t="s">
        <v>1754</v>
      </c>
      <c r="B3" s="2"/>
      <c r="C3" s="51"/>
      <c r="D3" s="2"/>
      <c r="E3" s="50" t="s">
        <v>1755</v>
      </c>
      <c r="F3" s="50"/>
      <c r="G3" s="50"/>
      <c r="H3" s="50"/>
      <c r="I3" s="50"/>
      <c r="J3" s="50"/>
      <c r="K3" s="50"/>
    </row>
    <row r="4" ht="33" customHeight="1" spans="1:11">
      <c r="A4" s="10" t="s">
        <v>1756</v>
      </c>
      <c r="B4" s="10" t="s">
        <v>1757</v>
      </c>
      <c r="C4" s="67" t="s">
        <v>1758</v>
      </c>
      <c r="D4" s="22" t="s">
        <v>1759</v>
      </c>
      <c r="E4" s="35" t="s">
        <v>1760</v>
      </c>
      <c r="F4" s="35" t="s">
        <v>1761</v>
      </c>
      <c r="G4" s="36" t="s">
        <v>1762</v>
      </c>
      <c r="H4" s="36" t="s">
        <v>1763</v>
      </c>
      <c r="I4" s="62" t="s">
        <v>1764</v>
      </c>
      <c r="J4" s="62" t="s">
        <v>1765</v>
      </c>
      <c r="K4" s="40" t="s">
        <v>7</v>
      </c>
    </row>
    <row r="5" ht="75" customHeight="1" spans="1:11">
      <c r="A5" s="10">
        <v>1</v>
      </c>
      <c r="B5" s="10" t="s">
        <v>1766</v>
      </c>
      <c r="C5" s="10" t="s">
        <v>1767</v>
      </c>
      <c r="D5" s="54" t="s">
        <v>1768</v>
      </c>
      <c r="E5" s="55" t="s">
        <v>1769</v>
      </c>
      <c r="F5" s="10" t="s">
        <v>1770</v>
      </c>
      <c r="G5" s="56" t="s">
        <v>1271</v>
      </c>
      <c r="H5" s="56">
        <v>1</v>
      </c>
      <c r="I5" s="56"/>
      <c r="J5" s="56"/>
      <c r="K5" s="40"/>
    </row>
    <row r="6" ht="73" customHeight="1" spans="1:11">
      <c r="A6" s="10">
        <v>2</v>
      </c>
      <c r="B6" s="10" t="s">
        <v>1771</v>
      </c>
      <c r="C6" s="10" t="s">
        <v>1772</v>
      </c>
      <c r="D6" s="54" t="s">
        <v>1773</v>
      </c>
      <c r="E6" s="55" t="s">
        <v>1769</v>
      </c>
      <c r="F6" s="10" t="s">
        <v>1770</v>
      </c>
      <c r="G6" s="56" t="s">
        <v>1271</v>
      </c>
      <c r="H6" s="56">
        <v>2</v>
      </c>
      <c r="I6" s="56"/>
      <c r="J6" s="56"/>
      <c r="K6" s="40"/>
    </row>
    <row r="7" ht="45" customHeight="1" spans="1:11">
      <c r="A7" s="10">
        <v>3</v>
      </c>
      <c r="B7" s="10" t="s">
        <v>1774</v>
      </c>
      <c r="C7" s="10" t="s">
        <v>1775</v>
      </c>
      <c r="D7" s="54" t="s">
        <v>1776</v>
      </c>
      <c r="E7" s="55" t="s">
        <v>1777</v>
      </c>
      <c r="F7" s="10" t="s">
        <v>1778</v>
      </c>
      <c r="G7" s="56" t="s">
        <v>1271</v>
      </c>
      <c r="H7" s="56">
        <v>2</v>
      </c>
      <c r="I7" s="56"/>
      <c r="J7" s="56"/>
      <c r="K7" s="40"/>
    </row>
    <row r="8" ht="41" customHeight="1" spans="1:11">
      <c r="A8" s="10"/>
      <c r="B8" s="10" t="s">
        <v>1779</v>
      </c>
      <c r="C8" s="10" t="s">
        <v>1775</v>
      </c>
      <c r="D8" s="54" t="s">
        <v>1780</v>
      </c>
      <c r="E8" s="55"/>
      <c r="F8" s="10"/>
      <c r="G8" s="56" t="s">
        <v>1271</v>
      </c>
      <c r="H8" s="56">
        <v>1</v>
      </c>
      <c r="I8" s="56"/>
      <c r="J8" s="56"/>
      <c r="K8" s="40"/>
    </row>
    <row r="9" ht="30" customHeight="1" spans="1:11">
      <c r="A9" s="10">
        <v>4</v>
      </c>
      <c r="B9" s="40" t="s">
        <v>1781</v>
      </c>
      <c r="C9" s="41" t="s">
        <v>1782</v>
      </c>
      <c r="D9" s="54" t="s">
        <v>1783</v>
      </c>
      <c r="E9" s="42" t="s">
        <v>1784</v>
      </c>
      <c r="F9" s="57" t="s">
        <v>1785</v>
      </c>
      <c r="G9" s="56" t="s">
        <v>1271</v>
      </c>
      <c r="H9" s="56">
        <v>4</v>
      </c>
      <c r="I9" s="56"/>
      <c r="J9" s="56"/>
      <c r="K9" s="40"/>
    </row>
    <row r="10" ht="30" customHeight="1" spans="1:11">
      <c r="A10" s="10">
        <v>5</v>
      </c>
      <c r="B10" s="40"/>
      <c r="C10" s="41" t="s">
        <v>1786</v>
      </c>
      <c r="D10" s="54" t="s">
        <v>1787</v>
      </c>
      <c r="E10" s="42"/>
      <c r="F10" s="57"/>
      <c r="G10" s="56" t="s">
        <v>1271</v>
      </c>
      <c r="H10" s="56">
        <v>2</v>
      </c>
      <c r="I10" s="56"/>
      <c r="J10" s="56"/>
      <c r="K10" s="40"/>
    </row>
    <row r="11" ht="30" customHeight="1" spans="1:11">
      <c r="A11" s="10">
        <v>6</v>
      </c>
      <c r="B11" s="40"/>
      <c r="C11" s="41" t="s">
        <v>1788</v>
      </c>
      <c r="D11" s="54" t="s">
        <v>1789</v>
      </c>
      <c r="E11" s="42"/>
      <c r="F11" s="57"/>
      <c r="G11" s="56" t="s">
        <v>1271</v>
      </c>
      <c r="H11" s="56">
        <v>3</v>
      </c>
      <c r="I11" s="56"/>
      <c r="J11" s="56"/>
      <c r="K11" s="40"/>
    </row>
    <row r="12" ht="30" customHeight="1" spans="1:11">
      <c r="A12" s="10">
        <v>7</v>
      </c>
      <c r="B12" s="40"/>
      <c r="C12" s="41" t="s">
        <v>1790</v>
      </c>
      <c r="D12" s="54" t="s">
        <v>1791</v>
      </c>
      <c r="E12" s="42"/>
      <c r="F12" s="57"/>
      <c r="G12" s="56" t="s">
        <v>1271</v>
      </c>
      <c r="H12" s="56">
        <v>2</v>
      </c>
      <c r="I12" s="56"/>
      <c r="J12" s="56"/>
      <c r="K12" s="40"/>
    </row>
    <row r="13" ht="30" customHeight="1" spans="1:11">
      <c r="A13" s="10">
        <v>8</v>
      </c>
      <c r="B13" s="40" t="s">
        <v>1781</v>
      </c>
      <c r="C13" s="41" t="s">
        <v>1792</v>
      </c>
      <c r="D13" s="54" t="s">
        <v>1793</v>
      </c>
      <c r="E13" s="42" t="s">
        <v>1784</v>
      </c>
      <c r="F13" s="57" t="s">
        <v>1785</v>
      </c>
      <c r="G13" s="56" t="s">
        <v>1271</v>
      </c>
      <c r="H13" s="56">
        <v>3</v>
      </c>
      <c r="I13" s="56"/>
      <c r="J13" s="56"/>
      <c r="K13" s="40"/>
    </row>
    <row r="14" ht="30" customHeight="1" spans="1:11">
      <c r="A14" s="10">
        <v>9</v>
      </c>
      <c r="B14" s="40"/>
      <c r="C14" s="41" t="s">
        <v>1794</v>
      </c>
      <c r="D14" s="54" t="s">
        <v>1795</v>
      </c>
      <c r="E14" s="42"/>
      <c r="F14" s="57"/>
      <c r="G14" s="56" t="s">
        <v>1271</v>
      </c>
      <c r="H14" s="56">
        <v>1</v>
      </c>
      <c r="I14" s="56"/>
      <c r="J14" s="56"/>
      <c r="K14" s="40"/>
    </row>
    <row r="15" ht="30" customHeight="1" spans="1:11">
      <c r="A15" s="10">
        <v>10</v>
      </c>
      <c r="B15" s="40"/>
      <c r="C15" s="41" t="s">
        <v>1796</v>
      </c>
      <c r="D15" s="54" t="s">
        <v>1797</v>
      </c>
      <c r="E15" s="42"/>
      <c r="F15" s="57"/>
      <c r="G15" s="56" t="s">
        <v>1271</v>
      </c>
      <c r="H15" s="56">
        <v>4</v>
      </c>
      <c r="I15" s="56"/>
      <c r="J15" s="56"/>
      <c r="K15" s="40"/>
    </row>
    <row r="16" ht="41" customHeight="1" spans="1:11">
      <c r="A16" s="10">
        <v>11</v>
      </c>
      <c r="B16" s="40"/>
      <c r="C16" s="41" t="s">
        <v>1798</v>
      </c>
      <c r="D16" s="54" t="s">
        <v>1799</v>
      </c>
      <c r="E16" s="42"/>
      <c r="F16" s="57"/>
      <c r="G16" s="56" t="s">
        <v>1271</v>
      </c>
      <c r="H16" s="56">
        <v>1</v>
      </c>
      <c r="I16" s="56"/>
      <c r="J16" s="56"/>
      <c r="K16" s="40"/>
    </row>
    <row r="17" ht="30" customHeight="1" spans="1:11">
      <c r="A17" s="10">
        <v>12</v>
      </c>
      <c r="B17" s="40"/>
      <c r="C17" s="41" t="s">
        <v>1800</v>
      </c>
      <c r="D17" s="54" t="s">
        <v>1801</v>
      </c>
      <c r="E17" s="42"/>
      <c r="F17" s="57"/>
      <c r="G17" s="56" t="s">
        <v>1271</v>
      </c>
      <c r="H17" s="56">
        <v>2</v>
      </c>
      <c r="I17" s="56"/>
      <c r="J17" s="56"/>
      <c r="K17" s="40"/>
    </row>
    <row r="18" ht="30" customHeight="1" spans="1:11">
      <c r="A18" s="10">
        <v>13</v>
      </c>
      <c r="B18" s="40"/>
      <c r="C18" s="41" t="s">
        <v>1802</v>
      </c>
      <c r="D18" s="54" t="s">
        <v>1803</v>
      </c>
      <c r="E18" s="42"/>
      <c r="F18" s="57"/>
      <c r="G18" s="56" t="s">
        <v>1271</v>
      </c>
      <c r="H18" s="56">
        <v>1</v>
      </c>
      <c r="I18" s="56"/>
      <c r="J18" s="56"/>
      <c r="K18" s="40"/>
    </row>
    <row r="19" ht="45" customHeight="1" spans="1:11">
      <c r="A19" s="10">
        <v>14</v>
      </c>
      <c r="B19" s="40"/>
      <c r="C19" s="41" t="s">
        <v>1804</v>
      </c>
      <c r="D19" s="54" t="s">
        <v>1805</v>
      </c>
      <c r="E19" s="42"/>
      <c r="F19" s="57"/>
      <c r="G19" s="56" t="s">
        <v>1271</v>
      </c>
      <c r="H19" s="56">
        <v>2</v>
      </c>
      <c r="I19" s="56"/>
      <c r="J19" s="56"/>
      <c r="K19" s="40"/>
    </row>
    <row r="20" ht="30" customHeight="1" spans="1:11">
      <c r="A20" s="10">
        <v>15</v>
      </c>
      <c r="B20" s="40"/>
      <c r="C20" s="41" t="s">
        <v>1806</v>
      </c>
      <c r="D20" s="54" t="s">
        <v>1807</v>
      </c>
      <c r="E20" s="42"/>
      <c r="F20" s="57"/>
      <c r="G20" s="56" t="s">
        <v>1271</v>
      </c>
      <c r="H20" s="56">
        <v>1</v>
      </c>
      <c r="I20" s="56"/>
      <c r="J20" s="56"/>
      <c r="K20" s="40"/>
    </row>
    <row r="21" ht="30" customHeight="1" spans="1:11">
      <c r="A21" s="10">
        <v>16</v>
      </c>
      <c r="B21" s="40"/>
      <c r="C21" s="41" t="s">
        <v>1808</v>
      </c>
      <c r="D21" s="54" t="s">
        <v>1809</v>
      </c>
      <c r="E21" s="42"/>
      <c r="F21" s="57"/>
      <c r="G21" s="56" t="s">
        <v>1271</v>
      </c>
      <c r="H21" s="56">
        <v>1</v>
      </c>
      <c r="I21" s="56"/>
      <c r="J21" s="56"/>
      <c r="K21" s="40"/>
    </row>
    <row r="22" ht="30" customHeight="1" spans="1:11">
      <c r="A22" s="10">
        <v>17</v>
      </c>
      <c r="B22" s="40"/>
      <c r="C22" s="43" t="s">
        <v>1810</v>
      </c>
      <c r="D22" s="58" t="s">
        <v>1811</v>
      </c>
      <c r="E22" s="42"/>
      <c r="F22" s="57"/>
      <c r="G22" s="56" t="s">
        <v>1271</v>
      </c>
      <c r="H22" s="56">
        <v>1</v>
      </c>
      <c r="I22" s="56"/>
      <c r="J22" s="56"/>
      <c r="K22" s="40"/>
    </row>
    <row r="23" ht="30" customHeight="1" spans="1:11">
      <c r="A23" s="10">
        <v>18</v>
      </c>
      <c r="B23" s="40"/>
      <c r="C23" s="43" t="s">
        <v>1812</v>
      </c>
      <c r="D23" s="58" t="s">
        <v>1813</v>
      </c>
      <c r="E23" s="42"/>
      <c r="F23" s="57"/>
      <c r="G23" s="56" t="s">
        <v>1271</v>
      </c>
      <c r="H23" s="56">
        <v>1</v>
      </c>
      <c r="I23" s="56"/>
      <c r="J23" s="56"/>
      <c r="K23" s="40"/>
    </row>
    <row r="24" ht="30" customHeight="1" spans="1:11">
      <c r="A24" s="10">
        <v>19</v>
      </c>
      <c r="B24" s="40"/>
      <c r="C24" s="43" t="s">
        <v>1814</v>
      </c>
      <c r="D24" s="58" t="s">
        <v>1815</v>
      </c>
      <c r="E24" s="42"/>
      <c r="F24" s="57"/>
      <c r="G24" s="56" t="s">
        <v>1271</v>
      </c>
      <c r="H24" s="56">
        <v>1</v>
      </c>
      <c r="I24" s="56"/>
      <c r="J24" s="56"/>
      <c r="K24" s="40"/>
    </row>
    <row r="25" ht="39" customHeight="1" spans="1:11">
      <c r="A25" s="10">
        <v>20</v>
      </c>
      <c r="B25" s="40" t="s">
        <v>1816</v>
      </c>
      <c r="C25" s="10" t="s">
        <v>1817</v>
      </c>
      <c r="D25" s="58" t="s">
        <v>1818</v>
      </c>
      <c r="E25" s="42" t="s">
        <v>1819</v>
      </c>
      <c r="F25" s="68" t="s">
        <v>1820</v>
      </c>
      <c r="G25" s="56" t="s">
        <v>1271</v>
      </c>
      <c r="H25" s="56">
        <v>4</v>
      </c>
      <c r="I25" s="56"/>
      <c r="J25" s="56"/>
      <c r="K25" s="40"/>
    </row>
    <row r="26" ht="38" customHeight="1" spans="1:11">
      <c r="A26" s="10">
        <v>21</v>
      </c>
      <c r="B26" s="10" t="s">
        <v>1821</v>
      </c>
      <c r="C26" s="41" t="s">
        <v>1822</v>
      </c>
      <c r="D26" s="54" t="s">
        <v>1823</v>
      </c>
      <c r="E26" s="42" t="s">
        <v>1824</v>
      </c>
      <c r="F26" s="10" t="s">
        <v>1825</v>
      </c>
      <c r="G26" s="56" t="s">
        <v>1826</v>
      </c>
      <c r="H26" s="56">
        <v>9</v>
      </c>
      <c r="I26" s="56"/>
      <c r="J26" s="56"/>
      <c r="K26" s="40"/>
    </row>
    <row r="27" ht="38" customHeight="1" spans="1:11">
      <c r="A27" s="10">
        <v>22</v>
      </c>
      <c r="B27" s="10" t="s">
        <v>1827</v>
      </c>
      <c r="C27" s="41" t="s">
        <v>1822</v>
      </c>
      <c r="D27" s="54" t="s">
        <v>1828</v>
      </c>
      <c r="E27" s="42"/>
      <c r="F27" s="61" t="s">
        <v>1829</v>
      </c>
      <c r="G27" s="56" t="s">
        <v>1826</v>
      </c>
      <c r="H27" s="56">
        <v>3</v>
      </c>
      <c r="I27" s="56"/>
      <c r="J27" s="56"/>
      <c r="K27" s="40"/>
    </row>
    <row r="28" ht="38" customHeight="1" spans="1:11">
      <c r="A28" s="10">
        <v>23</v>
      </c>
      <c r="B28" s="10" t="s">
        <v>1830</v>
      </c>
      <c r="C28" s="41" t="s">
        <v>1831</v>
      </c>
      <c r="D28" s="54" t="s">
        <v>1832</v>
      </c>
      <c r="E28" s="42"/>
      <c r="F28" s="61" t="s">
        <v>1829</v>
      </c>
      <c r="G28" s="56" t="s">
        <v>1826</v>
      </c>
      <c r="H28" s="56">
        <v>9</v>
      </c>
      <c r="I28" s="56"/>
      <c r="J28" s="56"/>
      <c r="K28" s="40"/>
    </row>
    <row r="29" ht="38" customHeight="1" spans="1:11">
      <c r="A29" s="10">
        <v>24</v>
      </c>
      <c r="B29" s="10" t="s">
        <v>1833</v>
      </c>
      <c r="C29" s="41" t="s">
        <v>1834</v>
      </c>
      <c r="D29" s="54" t="s">
        <v>1835</v>
      </c>
      <c r="E29" s="42" t="s">
        <v>1836</v>
      </c>
      <c r="F29" s="61" t="s">
        <v>1837</v>
      </c>
      <c r="G29" s="56" t="s">
        <v>1271</v>
      </c>
      <c r="H29" s="56">
        <v>1</v>
      </c>
      <c r="I29" s="56"/>
      <c r="J29" s="56"/>
      <c r="K29" s="40"/>
    </row>
    <row r="30" ht="61" customHeight="1" spans="1:11">
      <c r="A30" s="10">
        <v>25</v>
      </c>
      <c r="B30" s="10" t="s">
        <v>1838</v>
      </c>
      <c r="C30" s="41" t="s">
        <v>1839</v>
      </c>
      <c r="D30" s="54" t="s">
        <v>1835</v>
      </c>
      <c r="E30" s="42" t="s">
        <v>1840</v>
      </c>
      <c r="F30" s="57" t="s">
        <v>1841</v>
      </c>
      <c r="G30" s="56" t="s">
        <v>1271</v>
      </c>
      <c r="H30" s="56">
        <v>1</v>
      </c>
      <c r="I30" s="56"/>
      <c r="J30" s="56"/>
      <c r="K30" s="40"/>
    </row>
    <row r="31" ht="52" customHeight="1" spans="1:11">
      <c r="A31" s="10">
        <v>26</v>
      </c>
      <c r="B31" s="40" t="s">
        <v>1842</v>
      </c>
      <c r="C31" s="41" t="s">
        <v>1839</v>
      </c>
      <c r="D31" s="54" t="s">
        <v>1843</v>
      </c>
      <c r="E31" s="42" t="s">
        <v>1840</v>
      </c>
      <c r="F31" s="57" t="s">
        <v>1841</v>
      </c>
      <c r="G31" s="56" t="s">
        <v>1271</v>
      </c>
      <c r="H31" s="56">
        <v>1</v>
      </c>
      <c r="I31" s="56"/>
      <c r="J31" s="56"/>
      <c r="K31" s="40"/>
    </row>
    <row r="32" ht="57" customHeight="1" spans="1:11">
      <c r="A32" s="10">
        <v>27</v>
      </c>
      <c r="B32" s="10" t="s">
        <v>1844</v>
      </c>
      <c r="C32" s="45" t="s">
        <v>1845</v>
      </c>
      <c r="D32" s="54" t="s">
        <v>1846</v>
      </c>
      <c r="E32" s="42" t="s">
        <v>1847</v>
      </c>
      <c r="F32" s="46" t="s">
        <v>1848</v>
      </c>
      <c r="G32" s="56" t="s">
        <v>1271</v>
      </c>
      <c r="H32" s="56">
        <v>1</v>
      </c>
      <c r="I32" s="56"/>
      <c r="J32" s="56"/>
      <c r="K32" s="40"/>
    </row>
    <row r="33" ht="60" customHeight="1" spans="1:11">
      <c r="A33" s="10">
        <v>28</v>
      </c>
      <c r="B33" s="10" t="s">
        <v>1849</v>
      </c>
      <c r="C33" s="45" t="s">
        <v>1850</v>
      </c>
      <c r="D33" s="54" t="s">
        <v>1851</v>
      </c>
      <c r="E33" s="42" t="s">
        <v>1852</v>
      </c>
      <c r="F33" s="46" t="s">
        <v>1853</v>
      </c>
      <c r="G33" s="56" t="s">
        <v>1271</v>
      </c>
      <c r="H33" s="56">
        <v>1</v>
      </c>
      <c r="I33" s="56"/>
      <c r="J33" s="56"/>
      <c r="K33" s="40"/>
    </row>
    <row r="34" ht="60" customHeight="1" spans="1:11">
      <c r="A34" s="10">
        <v>29</v>
      </c>
      <c r="B34" s="10" t="s">
        <v>1854</v>
      </c>
      <c r="C34" s="45" t="s">
        <v>1850</v>
      </c>
      <c r="D34" s="54" t="s">
        <v>1855</v>
      </c>
      <c r="E34" s="42" t="s">
        <v>1852</v>
      </c>
      <c r="F34" s="46" t="s">
        <v>1853</v>
      </c>
      <c r="G34" s="56" t="s">
        <v>1271</v>
      </c>
      <c r="H34" s="56">
        <v>1</v>
      </c>
      <c r="I34" s="56"/>
      <c r="J34" s="56"/>
      <c r="K34" s="40"/>
    </row>
    <row r="35" ht="60" customHeight="1" spans="1:11">
      <c r="A35" s="10">
        <v>30</v>
      </c>
      <c r="B35" s="10" t="s">
        <v>1856</v>
      </c>
      <c r="C35" s="45" t="s">
        <v>1857</v>
      </c>
      <c r="D35" s="54" t="s">
        <v>1858</v>
      </c>
      <c r="E35" s="42" t="s">
        <v>1859</v>
      </c>
      <c r="F35" s="46" t="s">
        <v>1860</v>
      </c>
      <c r="G35" s="56" t="s">
        <v>1271</v>
      </c>
      <c r="H35" s="56">
        <v>5</v>
      </c>
      <c r="I35" s="56"/>
      <c r="J35" s="56"/>
      <c r="K35" s="40" t="s">
        <v>1861</v>
      </c>
    </row>
    <row r="36" ht="43" customHeight="1" spans="1:11">
      <c r="A36" s="10">
        <v>31</v>
      </c>
      <c r="B36" s="10" t="s">
        <v>1862</v>
      </c>
      <c r="C36" s="45" t="s">
        <v>1863</v>
      </c>
      <c r="D36" s="54"/>
      <c r="E36" s="42" t="s">
        <v>1864</v>
      </c>
      <c r="F36" s="46" t="s">
        <v>1865</v>
      </c>
      <c r="G36" s="56" t="s">
        <v>1271</v>
      </c>
      <c r="H36" s="56">
        <v>1</v>
      </c>
      <c r="I36" s="56"/>
      <c r="J36" s="56"/>
      <c r="K36" s="40"/>
    </row>
    <row r="37" ht="43" customHeight="1" spans="1:11">
      <c r="A37" s="10">
        <v>32</v>
      </c>
      <c r="B37" s="10" t="s">
        <v>1866</v>
      </c>
      <c r="C37" s="45" t="s">
        <v>1867</v>
      </c>
      <c r="D37" s="54" t="s">
        <v>1868</v>
      </c>
      <c r="E37" s="42" t="s">
        <v>1869</v>
      </c>
      <c r="F37" s="46" t="s">
        <v>1870</v>
      </c>
      <c r="G37" s="56" t="s">
        <v>1271</v>
      </c>
      <c r="H37" s="56">
        <v>1</v>
      </c>
      <c r="I37" s="56"/>
      <c r="J37" s="56"/>
      <c r="K37" s="40"/>
    </row>
    <row r="38" ht="43" customHeight="1" spans="1:11">
      <c r="A38" s="10">
        <v>33</v>
      </c>
      <c r="B38" s="10" t="s">
        <v>1871</v>
      </c>
      <c r="C38" s="45"/>
      <c r="D38" s="54" t="s">
        <v>1872</v>
      </c>
      <c r="E38" s="42"/>
      <c r="F38" s="46"/>
      <c r="G38" s="56" t="s">
        <v>1271</v>
      </c>
      <c r="H38" s="56">
        <v>1</v>
      </c>
      <c r="I38" s="56"/>
      <c r="J38" s="56"/>
      <c r="K38" s="40"/>
    </row>
    <row r="39" ht="43" customHeight="1" spans="1:11">
      <c r="A39" s="10">
        <v>34</v>
      </c>
      <c r="B39" s="10" t="s">
        <v>1873</v>
      </c>
      <c r="C39" s="45"/>
      <c r="D39" s="54" t="s">
        <v>1874</v>
      </c>
      <c r="E39" s="42"/>
      <c r="F39" s="46"/>
      <c r="G39" s="56" t="s">
        <v>1271</v>
      </c>
      <c r="H39" s="56">
        <v>1</v>
      </c>
      <c r="I39" s="56"/>
      <c r="J39" s="56"/>
      <c r="K39" s="40"/>
    </row>
    <row r="40" ht="66" customHeight="1" spans="1:11">
      <c r="A40" s="10">
        <v>35</v>
      </c>
      <c r="B40" s="10" t="s">
        <v>1875</v>
      </c>
      <c r="C40" s="46" t="s">
        <v>1876</v>
      </c>
      <c r="D40" s="54" t="s">
        <v>1877</v>
      </c>
      <c r="E40" s="42" t="s">
        <v>1878</v>
      </c>
      <c r="F40" s="46" t="s">
        <v>1879</v>
      </c>
      <c r="G40" s="56" t="s">
        <v>1880</v>
      </c>
      <c r="H40" s="56">
        <v>1</v>
      </c>
      <c r="I40" s="56"/>
      <c r="J40" s="56"/>
      <c r="K40" s="40"/>
    </row>
    <row r="41" ht="39" customHeight="1" spans="1:11">
      <c r="A41" s="10">
        <v>36</v>
      </c>
      <c r="B41" s="10"/>
      <c r="C41" s="46" t="s">
        <v>1881</v>
      </c>
      <c r="D41" s="54"/>
      <c r="E41" s="69" t="s">
        <v>1882</v>
      </c>
      <c r="F41" s="46"/>
      <c r="G41" s="56" t="s">
        <v>1883</v>
      </c>
      <c r="H41" s="56">
        <v>1</v>
      </c>
      <c r="I41" s="56"/>
      <c r="J41" s="56"/>
      <c r="K41" s="40"/>
    </row>
    <row r="42" ht="39" customHeight="1" spans="1:11">
      <c r="A42" s="10">
        <v>37</v>
      </c>
      <c r="B42" s="10" t="s">
        <v>1884</v>
      </c>
      <c r="C42" s="46" t="s">
        <v>1876</v>
      </c>
      <c r="D42" s="54" t="s">
        <v>1885</v>
      </c>
      <c r="E42" s="42" t="s">
        <v>1878</v>
      </c>
      <c r="F42" s="46" t="s">
        <v>1879</v>
      </c>
      <c r="G42" s="56" t="s">
        <v>1880</v>
      </c>
      <c r="H42" s="56">
        <v>1</v>
      </c>
      <c r="I42" s="56"/>
      <c r="J42" s="56"/>
      <c r="K42" s="40"/>
    </row>
    <row r="43" ht="39" customHeight="1" spans="1:11">
      <c r="A43" s="10">
        <v>38</v>
      </c>
      <c r="B43" s="10"/>
      <c r="C43" s="46" t="s">
        <v>1881</v>
      </c>
      <c r="D43" s="54"/>
      <c r="E43" s="42" t="s">
        <v>1882</v>
      </c>
      <c r="F43" s="46"/>
      <c r="G43" s="56" t="s">
        <v>1883</v>
      </c>
      <c r="H43" s="56">
        <v>1</v>
      </c>
      <c r="I43" s="56"/>
      <c r="J43" s="56"/>
      <c r="K43" s="40"/>
    </row>
    <row r="44" ht="39" customHeight="1" spans="1:11">
      <c r="A44" s="10">
        <v>39</v>
      </c>
      <c r="B44" s="10" t="s">
        <v>1886</v>
      </c>
      <c r="C44" s="46" t="s">
        <v>1876</v>
      </c>
      <c r="D44" s="54" t="s">
        <v>1887</v>
      </c>
      <c r="E44" s="42" t="s">
        <v>1878</v>
      </c>
      <c r="F44" s="46" t="s">
        <v>1879</v>
      </c>
      <c r="G44" s="56" t="s">
        <v>1880</v>
      </c>
      <c r="H44" s="56">
        <v>1</v>
      </c>
      <c r="I44" s="56"/>
      <c r="J44" s="56"/>
      <c r="K44" s="40"/>
    </row>
    <row r="45" ht="39" customHeight="1" spans="1:11">
      <c r="A45" s="10">
        <v>40</v>
      </c>
      <c r="B45" s="10"/>
      <c r="C45" s="46" t="s">
        <v>1881</v>
      </c>
      <c r="D45" s="54"/>
      <c r="E45" s="42" t="s">
        <v>1882</v>
      </c>
      <c r="F45" s="46"/>
      <c r="G45" s="56" t="s">
        <v>1883</v>
      </c>
      <c r="H45" s="56">
        <v>1</v>
      </c>
      <c r="I45" s="56"/>
      <c r="J45" s="56"/>
      <c r="K45" s="40"/>
    </row>
    <row r="46" ht="53" customHeight="1" spans="1:11">
      <c r="A46" s="10">
        <v>41</v>
      </c>
      <c r="B46" s="10" t="s">
        <v>1888</v>
      </c>
      <c r="C46" s="46" t="s">
        <v>1889</v>
      </c>
      <c r="D46" s="54" t="s">
        <v>1890</v>
      </c>
      <c r="E46" s="42" t="s">
        <v>1891</v>
      </c>
      <c r="F46" s="41" t="s">
        <v>1892</v>
      </c>
      <c r="G46" s="63" t="s">
        <v>1271</v>
      </c>
      <c r="H46" s="56">
        <v>1</v>
      </c>
      <c r="I46" s="56"/>
      <c r="J46" s="56"/>
      <c r="K46" s="40"/>
    </row>
    <row r="47" ht="39" customHeight="1" spans="1:11">
      <c r="A47" s="10">
        <v>42</v>
      </c>
      <c r="B47" s="10" t="s">
        <v>1893</v>
      </c>
      <c r="C47" s="46" t="s">
        <v>1894</v>
      </c>
      <c r="D47" s="54" t="s">
        <v>1895</v>
      </c>
      <c r="E47" s="42" t="s">
        <v>1896</v>
      </c>
      <c r="F47" s="46" t="s">
        <v>1897</v>
      </c>
      <c r="G47" s="63" t="s">
        <v>1271</v>
      </c>
      <c r="H47" s="56">
        <v>9</v>
      </c>
      <c r="I47" s="56"/>
      <c r="J47" s="56"/>
      <c r="K47" s="40"/>
    </row>
    <row r="48" customFormat="1" ht="39" customHeight="1" spans="1:11">
      <c r="A48" s="10">
        <v>43</v>
      </c>
      <c r="B48" s="10" t="s">
        <v>1898</v>
      </c>
      <c r="C48" s="46" t="s">
        <v>1899</v>
      </c>
      <c r="D48" s="54" t="s">
        <v>1783</v>
      </c>
      <c r="E48" s="42" t="s">
        <v>1900</v>
      </c>
      <c r="F48" s="46" t="s">
        <v>1901</v>
      </c>
      <c r="G48" s="56" t="s">
        <v>1271</v>
      </c>
      <c r="H48" s="56">
        <v>1</v>
      </c>
      <c r="I48" s="56"/>
      <c r="J48" s="56"/>
      <c r="K48" s="40"/>
    </row>
    <row r="49" customFormat="1" ht="39" customHeight="1" spans="1:11">
      <c r="A49" s="10">
        <v>44</v>
      </c>
      <c r="B49" s="10" t="s">
        <v>1902</v>
      </c>
      <c r="C49" s="46" t="s">
        <v>1903</v>
      </c>
      <c r="D49" s="58" t="s">
        <v>1815</v>
      </c>
      <c r="E49" s="42" t="s">
        <v>1900</v>
      </c>
      <c r="F49" s="46" t="s">
        <v>1901</v>
      </c>
      <c r="G49" s="56" t="s">
        <v>1271</v>
      </c>
      <c r="H49" s="56">
        <v>1</v>
      </c>
      <c r="I49" s="56"/>
      <c r="J49" s="56"/>
      <c r="K49" s="40"/>
    </row>
    <row r="50" customFormat="1" ht="39" customHeight="1" spans="1:11">
      <c r="A50" s="10">
        <v>45</v>
      </c>
      <c r="B50" s="10" t="s">
        <v>1904</v>
      </c>
      <c r="C50" s="46" t="s">
        <v>1899</v>
      </c>
      <c r="D50" s="54" t="s">
        <v>1793</v>
      </c>
      <c r="E50" s="42" t="s">
        <v>1900</v>
      </c>
      <c r="F50" s="46" t="s">
        <v>1901</v>
      </c>
      <c r="G50" s="56" t="s">
        <v>1271</v>
      </c>
      <c r="H50" s="56">
        <v>1</v>
      </c>
      <c r="I50" s="56"/>
      <c r="J50" s="56"/>
      <c r="K50" s="40"/>
    </row>
    <row r="51" customFormat="1" ht="39" customHeight="1" spans="1:11">
      <c r="A51" s="10">
        <v>46</v>
      </c>
      <c r="B51" s="10" t="s">
        <v>1905</v>
      </c>
      <c r="C51" s="46" t="s">
        <v>1899</v>
      </c>
      <c r="D51" s="54" t="s">
        <v>1797</v>
      </c>
      <c r="E51" s="42" t="s">
        <v>1900</v>
      </c>
      <c r="F51" s="46" t="s">
        <v>1901</v>
      </c>
      <c r="G51" s="56" t="s">
        <v>1271</v>
      </c>
      <c r="H51" s="56">
        <v>2</v>
      </c>
      <c r="I51" s="56"/>
      <c r="J51" s="56"/>
      <c r="K51" s="40"/>
    </row>
    <row r="52" customFormat="1" ht="45" customHeight="1" spans="1:11">
      <c r="A52" s="62" t="s">
        <v>1906</v>
      </c>
      <c r="B52" s="40"/>
      <c r="C52" s="56"/>
      <c r="D52" s="56"/>
      <c r="E52" s="56"/>
      <c r="F52" s="70"/>
      <c r="G52" s="56"/>
      <c r="H52" s="70"/>
      <c r="I52" s="70"/>
      <c r="J52" s="56"/>
      <c r="K52" s="40"/>
    </row>
  </sheetData>
  <mergeCells count="32">
    <mergeCell ref="A1:K1"/>
    <mergeCell ref="A2:K2"/>
    <mergeCell ref="A3:D3"/>
    <mergeCell ref="A52:E52"/>
    <mergeCell ref="A7:A8"/>
    <mergeCell ref="B9:B12"/>
    <mergeCell ref="B13:B24"/>
    <mergeCell ref="B40:B41"/>
    <mergeCell ref="B42:B43"/>
    <mergeCell ref="B44:B45"/>
    <mergeCell ref="C37:C39"/>
    <mergeCell ref="D40:D41"/>
    <mergeCell ref="D42:D43"/>
    <mergeCell ref="D44:D45"/>
    <mergeCell ref="E7:E8"/>
    <mergeCell ref="E9:E12"/>
    <mergeCell ref="E13:E24"/>
    <mergeCell ref="E26:E28"/>
    <mergeCell ref="E37:E39"/>
    <mergeCell ref="F7:F8"/>
    <mergeCell ref="F9:F12"/>
    <mergeCell ref="F13:F24"/>
    <mergeCell ref="F37:F39"/>
    <mergeCell ref="F40:F41"/>
    <mergeCell ref="F42:F43"/>
    <mergeCell ref="F44:F45"/>
    <mergeCell ref="I40:I41"/>
    <mergeCell ref="I42:I43"/>
    <mergeCell ref="I44:I45"/>
    <mergeCell ref="J40:J41"/>
    <mergeCell ref="J42:J43"/>
    <mergeCell ref="J44:J45"/>
  </mergeCells>
  <pageMargins left="0.275" right="0.275" top="0.53125" bottom="0.590277777777778" header="0.5" footer="0.5"/>
  <pageSetup paperSize="9" scale="69" fitToHeight="0" orientation="portrait" horizontalDpi="600"/>
  <headerFooter alignWithMargins="0" scaleWithDoc="0">
    <oddFooter>&amp;C第 &amp;P 页</oddFooter>
  </headerFooter>
  <rowBreaks count="2" manualBreakCount="2">
    <brk id="29" max="10" man="1"/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view="pageBreakPreview" zoomScaleNormal="100" topLeftCell="A36" workbookViewId="0">
      <selection activeCell="C41" sqref="C41:C42"/>
    </sheetView>
  </sheetViews>
  <sheetFormatPr defaultColWidth="9" defaultRowHeight="14.25"/>
  <cols>
    <col min="1" max="1" width="5.99166666666667" customWidth="1"/>
    <col min="3" max="3" width="29.9916666666667" customWidth="1"/>
    <col min="5" max="5" width="21.625" customWidth="1"/>
    <col min="6" max="6" width="15.875" style="48" customWidth="1"/>
    <col min="7" max="7" width="5.625" customWidth="1"/>
    <col min="8" max="8" width="6.625" customWidth="1"/>
  </cols>
  <sheetData>
    <row r="1" ht="63" customHeight="1" spans="1:11">
      <c r="A1" s="49" t="s">
        <v>1753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30" customHeight="1" spans="1:11">
      <c r="A2" s="2" t="s">
        <v>1754</v>
      </c>
      <c r="B2" s="2"/>
      <c r="C2" s="2"/>
      <c r="D2" s="2"/>
      <c r="E2" s="50" t="s">
        <v>1907</v>
      </c>
      <c r="F2" s="51"/>
      <c r="G2" s="50"/>
      <c r="H2" s="50"/>
      <c r="I2" s="50"/>
      <c r="J2" s="50"/>
      <c r="K2" s="50"/>
    </row>
    <row r="3" ht="31" customHeight="1" spans="1:11">
      <c r="A3" s="10" t="s">
        <v>1756</v>
      </c>
      <c r="B3" s="10" t="s">
        <v>1757</v>
      </c>
      <c r="C3" s="52" t="s">
        <v>1758</v>
      </c>
      <c r="D3" s="10" t="s">
        <v>1759</v>
      </c>
      <c r="E3" s="39" t="s">
        <v>1908</v>
      </c>
      <c r="F3" s="39" t="s">
        <v>1909</v>
      </c>
      <c r="G3" s="53" t="s">
        <v>1910</v>
      </c>
      <c r="H3" s="53" t="s">
        <v>1911</v>
      </c>
      <c r="I3" s="63" t="s">
        <v>1764</v>
      </c>
      <c r="J3" s="63" t="s">
        <v>1765</v>
      </c>
      <c r="K3" s="40" t="s">
        <v>7</v>
      </c>
    </row>
    <row r="4" ht="76" customHeight="1" spans="1:11">
      <c r="A4" s="10">
        <v>1</v>
      </c>
      <c r="B4" s="52" t="s">
        <v>1766</v>
      </c>
      <c r="C4" s="10" t="s">
        <v>1912</v>
      </c>
      <c r="D4" s="54" t="s">
        <v>1913</v>
      </c>
      <c r="E4" s="55" t="s">
        <v>1769</v>
      </c>
      <c r="F4" s="10" t="s">
        <v>1770</v>
      </c>
      <c r="G4" s="56" t="s">
        <v>1271</v>
      </c>
      <c r="H4" s="56">
        <v>1</v>
      </c>
      <c r="I4" s="56"/>
      <c r="J4" s="56"/>
      <c r="K4" s="40"/>
    </row>
    <row r="5" ht="67.5" spans="1:11">
      <c r="A5" s="10">
        <v>2</v>
      </c>
      <c r="B5" s="52" t="s">
        <v>1771</v>
      </c>
      <c r="C5" s="10" t="s">
        <v>1914</v>
      </c>
      <c r="D5" s="54" t="s">
        <v>1915</v>
      </c>
      <c r="E5" s="55" t="s">
        <v>1769</v>
      </c>
      <c r="F5" s="10" t="s">
        <v>1770</v>
      </c>
      <c r="G5" s="56" t="s">
        <v>1271</v>
      </c>
      <c r="H5" s="56">
        <v>2</v>
      </c>
      <c r="I5" s="56"/>
      <c r="J5" s="56"/>
      <c r="K5" s="40"/>
    </row>
    <row r="6" ht="68" customHeight="1" spans="1:11">
      <c r="A6" s="10">
        <v>3</v>
      </c>
      <c r="B6" s="52" t="s">
        <v>1774</v>
      </c>
      <c r="C6" s="10" t="s">
        <v>1775</v>
      </c>
      <c r="D6" s="54" t="s">
        <v>1916</v>
      </c>
      <c r="E6" s="55" t="s">
        <v>1777</v>
      </c>
      <c r="F6" s="10" t="s">
        <v>1778</v>
      </c>
      <c r="G6" s="56" t="s">
        <v>1271</v>
      </c>
      <c r="H6" s="56">
        <v>2</v>
      </c>
      <c r="I6" s="56"/>
      <c r="J6" s="56"/>
      <c r="K6" s="40"/>
    </row>
    <row r="7" s="48" customFormat="1" ht="25" customHeight="1" spans="1:11">
      <c r="A7" s="10">
        <v>4</v>
      </c>
      <c r="B7" s="56" t="s">
        <v>1781</v>
      </c>
      <c r="C7" s="41" t="s">
        <v>1917</v>
      </c>
      <c r="D7" s="54" t="s">
        <v>1918</v>
      </c>
      <c r="E7" s="42" t="s">
        <v>1784</v>
      </c>
      <c r="F7" s="57" t="s">
        <v>1785</v>
      </c>
      <c r="G7" s="56" t="s">
        <v>1271</v>
      </c>
      <c r="H7" s="56">
        <v>1</v>
      </c>
      <c r="I7" s="56"/>
      <c r="J7" s="56"/>
      <c r="K7" s="40"/>
    </row>
    <row r="8" s="48" customFormat="1" ht="25" customHeight="1" spans="1:11">
      <c r="A8" s="10">
        <v>5</v>
      </c>
      <c r="B8" s="56"/>
      <c r="C8" s="41" t="s">
        <v>1788</v>
      </c>
      <c r="D8" s="54" t="s">
        <v>1919</v>
      </c>
      <c r="E8" s="42"/>
      <c r="F8" s="57"/>
      <c r="G8" s="56" t="s">
        <v>1271</v>
      </c>
      <c r="H8" s="56">
        <v>1</v>
      </c>
      <c r="I8" s="56"/>
      <c r="J8" s="56"/>
      <c r="K8" s="40"/>
    </row>
    <row r="9" s="48" customFormat="1" ht="25" customHeight="1" spans="1:11">
      <c r="A9" s="10">
        <v>6</v>
      </c>
      <c r="B9" s="56"/>
      <c r="C9" s="41" t="s">
        <v>1920</v>
      </c>
      <c r="D9" s="54" t="s">
        <v>1921</v>
      </c>
      <c r="E9" s="42"/>
      <c r="F9" s="57"/>
      <c r="G9" s="56" t="s">
        <v>1271</v>
      </c>
      <c r="H9" s="56">
        <v>3</v>
      </c>
      <c r="I9" s="56"/>
      <c r="J9" s="56"/>
      <c r="K9" s="40"/>
    </row>
    <row r="10" s="48" customFormat="1" ht="25" customHeight="1" spans="1:11">
      <c r="A10" s="10">
        <v>7</v>
      </c>
      <c r="B10" s="56"/>
      <c r="C10" s="41" t="s">
        <v>1922</v>
      </c>
      <c r="D10" s="54" t="s">
        <v>1923</v>
      </c>
      <c r="E10" s="42"/>
      <c r="F10" s="57"/>
      <c r="G10" s="56" t="s">
        <v>1271</v>
      </c>
      <c r="H10" s="56">
        <v>4</v>
      </c>
      <c r="I10" s="56"/>
      <c r="J10" s="56"/>
      <c r="K10" s="40"/>
    </row>
    <row r="11" s="48" customFormat="1" ht="25" customHeight="1" spans="1:11">
      <c r="A11" s="10">
        <v>8</v>
      </c>
      <c r="B11" s="56"/>
      <c r="C11" s="41" t="s">
        <v>1924</v>
      </c>
      <c r="D11" s="54" t="s">
        <v>1925</v>
      </c>
      <c r="E11" s="42"/>
      <c r="F11" s="57"/>
      <c r="G11" s="56" t="s">
        <v>1271</v>
      </c>
      <c r="H11" s="56">
        <v>1</v>
      </c>
      <c r="I11" s="56"/>
      <c r="J11" s="56"/>
      <c r="K11" s="40"/>
    </row>
    <row r="12" s="48" customFormat="1" ht="25" customHeight="1" spans="1:11">
      <c r="A12" s="10">
        <v>9</v>
      </c>
      <c r="B12" s="56"/>
      <c r="C12" s="41" t="s">
        <v>1926</v>
      </c>
      <c r="D12" s="54" t="s">
        <v>1927</v>
      </c>
      <c r="E12" s="42"/>
      <c r="F12" s="57"/>
      <c r="G12" s="56" t="s">
        <v>1271</v>
      </c>
      <c r="H12" s="56">
        <v>2</v>
      </c>
      <c r="I12" s="56"/>
      <c r="J12" s="56"/>
      <c r="K12" s="40"/>
    </row>
    <row r="13" s="48" customFormat="1" ht="25" customHeight="1" spans="1:11">
      <c r="A13" s="10">
        <v>10</v>
      </c>
      <c r="B13" s="56"/>
      <c r="C13" s="41" t="s">
        <v>1928</v>
      </c>
      <c r="D13" s="54" t="s">
        <v>1929</v>
      </c>
      <c r="E13" s="42"/>
      <c r="F13" s="57"/>
      <c r="G13" s="56" t="s">
        <v>1271</v>
      </c>
      <c r="H13" s="56">
        <v>1</v>
      </c>
      <c r="I13" s="56"/>
      <c r="J13" s="56"/>
      <c r="K13" s="40"/>
    </row>
    <row r="14" s="48" customFormat="1" ht="25" customHeight="1" spans="1:11">
      <c r="A14" s="10">
        <v>11</v>
      </c>
      <c r="B14" s="56"/>
      <c r="C14" s="41" t="s">
        <v>1930</v>
      </c>
      <c r="D14" s="54" t="s">
        <v>1931</v>
      </c>
      <c r="E14" s="42"/>
      <c r="F14" s="57"/>
      <c r="G14" s="56" t="s">
        <v>1271</v>
      </c>
      <c r="H14" s="56">
        <v>1</v>
      </c>
      <c r="I14" s="56"/>
      <c r="J14" s="56"/>
      <c r="K14" s="40"/>
    </row>
    <row r="15" s="48" customFormat="1" ht="25" customHeight="1" spans="1:11">
      <c r="A15" s="10">
        <v>12</v>
      </c>
      <c r="B15" s="56" t="s">
        <v>1781</v>
      </c>
      <c r="C15" s="41" t="s">
        <v>1932</v>
      </c>
      <c r="D15" s="54" t="s">
        <v>1933</v>
      </c>
      <c r="E15" s="42" t="s">
        <v>1784</v>
      </c>
      <c r="F15" s="57" t="s">
        <v>1785</v>
      </c>
      <c r="G15" s="56" t="s">
        <v>1271</v>
      </c>
      <c r="H15" s="56">
        <v>2</v>
      </c>
      <c r="I15" s="56"/>
      <c r="J15" s="56"/>
      <c r="K15" s="40"/>
    </row>
    <row r="16" s="48" customFormat="1" ht="25" customHeight="1" spans="1:11">
      <c r="A16" s="10">
        <v>13</v>
      </c>
      <c r="B16" s="56"/>
      <c r="C16" s="41" t="s">
        <v>1934</v>
      </c>
      <c r="D16" s="54" t="s">
        <v>1935</v>
      </c>
      <c r="E16" s="42"/>
      <c r="F16" s="57"/>
      <c r="G16" s="56" t="s">
        <v>1271</v>
      </c>
      <c r="H16" s="56">
        <v>1</v>
      </c>
      <c r="I16" s="56"/>
      <c r="J16" s="56"/>
      <c r="K16" s="40"/>
    </row>
    <row r="17" s="48" customFormat="1" ht="25" customHeight="1" spans="1:11">
      <c r="A17" s="10">
        <v>14</v>
      </c>
      <c r="B17" s="56"/>
      <c r="C17" s="41" t="s">
        <v>1936</v>
      </c>
      <c r="D17" s="54" t="s">
        <v>1937</v>
      </c>
      <c r="E17" s="42"/>
      <c r="F17" s="57"/>
      <c r="G17" s="56" t="s">
        <v>1271</v>
      </c>
      <c r="H17" s="56">
        <v>3</v>
      </c>
      <c r="I17" s="56"/>
      <c r="J17" s="56"/>
      <c r="K17" s="40"/>
    </row>
    <row r="18" s="48" customFormat="1" ht="25" customHeight="1" spans="1:11">
      <c r="A18" s="10">
        <v>15</v>
      </c>
      <c r="B18" s="56"/>
      <c r="C18" s="43" t="s">
        <v>1938</v>
      </c>
      <c r="D18" s="58" t="s">
        <v>1939</v>
      </c>
      <c r="E18" s="42"/>
      <c r="F18" s="57"/>
      <c r="G18" s="56" t="s">
        <v>1271</v>
      </c>
      <c r="H18" s="56">
        <v>1</v>
      </c>
      <c r="I18" s="56"/>
      <c r="J18" s="56"/>
      <c r="K18" s="40"/>
    </row>
    <row r="19" s="48" customFormat="1" ht="25" customHeight="1" spans="1:11">
      <c r="A19" s="10">
        <v>16</v>
      </c>
      <c r="B19" s="56"/>
      <c r="C19" s="43" t="s">
        <v>1940</v>
      </c>
      <c r="D19" s="58" t="s">
        <v>1941</v>
      </c>
      <c r="E19" s="42"/>
      <c r="F19" s="57"/>
      <c r="G19" s="56" t="s">
        <v>1271</v>
      </c>
      <c r="H19" s="56">
        <v>1</v>
      </c>
      <c r="I19" s="56"/>
      <c r="J19" s="56"/>
      <c r="K19" s="40"/>
    </row>
    <row r="20" s="48" customFormat="1" ht="25" customHeight="1" spans="1:11">
      <c r="A20" s="10">
        <v>17</v>
      </c>
      <c r="B20" s="56"/>
      <c r="C20" s="43" t="s">
        <v>1942</v>
      </c>
      <c r="D20" s="58" t="s">
        <v>1943</v>
      </c>
      <c r="E20" s="42"/>
      <c r="F20" s="57"/>
      <c r="G20" s="56" t="s">
        <v>1271</v>
      </c>
      <c r="H20" s="56">
        <v>1</v>
      </c>
      <c r="I20" s="56"/>
      <c r="J20" s="56"/>
      <c r="K20" s="40"/>
    </row>
    <row r="21" s="48" customFormat="1" ht="25" customHeight="1" spans="1:11">
      <c r="A21" s="10">
        <v>18</v>
      </c>
      <c r="B21" s="56"/>
      <c r="C21" s="43" t="s">
        <v>1944</v>
      </c>
      <c r="D21" s="58" t="s">
        <v>1945</v>
      </c>
      <c r="E21" s="42"/>
      <c r="F21" s="57"/>
      <c r="G21" s="56" t="s">
        <v>1271</v>
      </c>
      <c r="H21" s="56">
        <v>1</v>
      </c>
      <c r="I21" s="56"/>
      <c r="J21" s="56"/>
      <c r="K21" s="40"/>
    </row>
    <row r="22" s="48" customFormat="1" ht="25" customHeight="1" spans="1:11">
      <c r="A22" s="10">
        <v>19</v>
      </c>
      <c r="B22" s="56"/>
      <c r="C22" s="41" t="s">
        <v>1946</v>
      </c>
      <c r="D22" s="54" t="s">
        <v>1947</v>
      </c>
      <c r="E22" s="42"/>
      <c r="F22" s="57"/>
      <c r="G22" s="56" t="s">
        <v>1271</v>
      </c>
      <c r="H22" s="56">
        <v>1</v>
      </c>
      <c r="I22" s="56"/>
      <c r="J22" s="56"/>
      <c r="K22" s="40"/>
    </row>
    <row r="23" s="48" customFormat="1" ht="25" customHeight="1" spans="1:11">
      <c r="A23" s="10">
        <v>20</v>
      </c>
      <c r="B23" s="56"/>
      <c r="C23" s="41" t="s">
        <v>1948</v>
      </c>
      <c r="D23" s="54" t="s">
        <v>1949</v>
      </c>
      <c r="E23" s="42"/>
      <c r="F23" s="57"/>
      <c r="G23" s="56" t="s">
        <v>1271</v>
      </c>
      <c r="H23" s="56">
        <v>1</v>
      </c>
      <c r="I23" s="56"/>
      <c r="J23" s="56"/>
      <c r="K23" s="40"/>
    </row>
    <row r="24" s="48" customFormat="1" ht="25" customHeight="1" spans="1:11">
      <c r="A24" s="10">
        <v>21</v>
      </c>
      <c r="B24" s="56"/>
      <c r="C24" s="10" t="s">
        <v>1950</v>
      </c>
      <c r="D24" s="54" t="s">
        <v>1951</v>
      </c>
      <c r="E24" s="42"/>
      <c r="F24" s="59" t="s">
        <v>1820</v>
      </c>
      <c r="G24" s="56" t="s">
        <v>1271</v>
      </c>
      <c r="H24" s="56">
        <v>2</v>
      </c>
      <c r="I24" s="56"/>
      <c r="J24" s="56"/>
      <c r="K24" s="40"/>
    </row>
    <row r="25" s="48" customFormat="1" ht="25" customHeight="1" spans="1:11">
      <c r="A25" s="10">
        <v>22</v>
      </c>
      <c r="B25" s="56"/>
      <c r="C25" s="10" t="s">
        <v>1817</v>
      </c>
      <c r="D25" s="56" t="s">
        <v>1952</v>
      </c>
      <c r="E25" s="42"/>
      <c r="F25" s="59"/>
      <c r="G25" s="56" t="s">
        <v>1271</v>
      </c>
      <c r="H25" s="56">
        <v>4</v>
      </c>
      <c r="I25" s="56"/>
      <c r="J25" s="56"/>
      <c r="K25" s="40"/>
    </row>
    <row r="26" ht="36" spans="1:11">
      <c r="A26" s="10">
        <v>23</v>
      </c>
      <c r="B26" s="56"/>
      <c r="C26" s="41" t="s">
        <v>1953</v>
      </c>
      <c r="D26" s="54" t="s">
        <v>1935</v>
      </c>
      <c r="E26" s="42" t="s">
        <v>1954</v>
      </c>
      <c r="F26" s="10" t="s">
        <v>1955</v>
      </c>
      <c r="G26" s="56" t="s">
        <v>1271</v>
      </c>
      <c r="H26" s="56">
        <v>2</v>
      </c>
      <c r="I26" s="56"/>
      <c r="J26" s="56"/>
      <c r="K26" s="40"/>
    </row>
    <row r="27" ht="51" customHeight="1" spans="1:11">
      <c r="A27" s="10">
        <v>24</v>
      </c>
      <c r="B27" s="10" t="s">
        <v>1956</v>
      </c>
      <c r="C27" s="41" t="s">
        <v>1957</v>
      </c>
      <c r="D27" s="54" t="s">
        <v>1958</v>
      </c>
      <c r="E27" s="42" t="s">
        <v>1824</v>
      </c>
      <c r="F27" s="60" t="s">
        <v>1959</v>
      </c>
      <c r="G27" s="56" t="s">
        <v>1826</v>
      </c>
      <c r="H27" s="56">
        <v>50</v>
      </c>
      <c r="I27" s="40"/>
      <c r="J27" s="56"/>
      <c r="K27" s="40"/>
    </row>
    <row r="28" ht="33" spans="1:11">
      <c r="A28" s="10">
        <v>25</v>
      </c>
      <c r="B28" s="10" t="s">
        <v>1821</v>
      </c>
      <c r="C28" s="41" t="s">
        <v>1822</v>
      </c>
      <c r="D28" s="54" t="s">
        <v>1960</v>
      </c>
      <c r="E28" s="42"/>
      <c r="F28" s="61" t="s">
        <v>1829</v>
      </c>
      <c r="G28" s="56" t="s">
        <v>1826</v>
      </c>
      <c r="H28" s="56">
        <v>15</v>
      </c>
      <c r="I28" s="56"/>
      <c r="J28" s="56"/>
      <c r="K28" s="40"/>
    </row>
    <row r="29" ht="50" customHeight="1" spans="1:11">
      <c r="A29" s="10">
        <v>26</v>
      </c>
      <c r="B29" s="10" t="s">
        <v>1827</v>
      </c>
      <c r="C29" s="41" t="s">
        <v>1822</v>
      </c>
      <c r="D29" s="54" t="s">
        <v>1961</v>
      </c>
      <c r="E29" s="42"/>
      <c r="F29" s="61" t="s">
        <v>1829</v>
      </c>
      <c r="G29" s="56" t="s">
        <v>1826</v>
      </c>
      <c r="H29" s="56">
        <v>3</v>
      </c>
      <c r="I29" s="56"/>
      <c r="J29" s="56"/>
      <c r="K29" s="40"/>
    </row>
    <row r="30" ht="33" spans="1:11">
      <c r="A30" s="10">
        <v>27</v>
      </c>
      <c r="B30" s="10" t="s">
        <v>1830</v>
      </c>
      <c r="C30" s="41" t="s">
        <v>1831</v>
      </c>
      <c r="D30" s="54" t="s">
        <v>1962</v>
      </c>
      <c r="E30" s="42"/>
      <c r="F30" s="61" t="s">
        <v>1829</v>
      </c>
      <c r="G30" s="56" t="s">
        <v>1826</v>
      </c>
      <c r="H30" s="56">
        <v>3</v>
      </c>
      <c r="I30" s="56"/>
      <c r="J30" s="56"/>
      <c r="K30" s="40"/>
    </row>
    <row r="31" ht="57" customHeight="1" spans="1:11">
      <c r="A31" s="10">
        <v>28</v>
      </c>
      <c r="B31" s="40" t="s">
        <v>1842</v>
      </c>
      <c r="C31" s="41" t="s">
        <v>1839</v>
      </c>
      <c r="D31" s="54" t="s">
        <v>1963</v>
      </c>
      <c r="E31" s="42" t="s">
        <v>1840</v>
      </c>
      <c r="F31" s="57" t="s">
        <v>1841</v>
      </c>
      <c r="G31" s="56" t="s">
        <v>1271</v>
      </c>
      <c r="H31" s="56">
        <v>1</v>
      </c>
      <c r="I31" s="56"/>
      <c r="J31" s="56"/>
      <c r="K31" s="40"/>
    </row>
    <row r="32" ht="24" spans="1:11">
      <c r="A32" s="10">
        <v>29</v>
      </c>
      <c r="B32" s="10" t="s">
        <v>1844</v>
      </c>
      <c r="C32" s="45" t="s">
        <v>1845</v>
      </c>
      <c r="D32" s="54" t="s">
        <v>1964</v>
      </c>
      <c r="E32" s="42" t="s">
        <v>1847</v>
      </c>
      <c r="F32" s="46" t="s">
        <v>1848</v>
      </c>
      <c r="G32" s="56" t="s">
        <v>1271</v>
      </c>
      <c r="H32" s="56">
        <v>1</v>
      </c>
      <c r="I32" s="56"/>
      <c r="J32" s="56"/>
      <c r="K32" s="40"/>
    </row>
    <row r="33" ht="24" spans="1:11">
      <c r="A33" s="10">
        <v>30</v>
      </c>
      <c r="B33" s="10" t="s">
        <v>1965</v>
      </c>
      <c r="C33" s="45" t="s">
        <v>1845</v>
      </c>
      <c r="D33" s="54" t="s">
        <v>1966</v>
      </c>
      <c r="E33" s="42"/>
      <c r="F33" s="46"/>
      <c r="G33" s="56" t="s">
        <v>1271</v>
      </c>
      <c r="H33" s="56">
        <v>1</v>
      </c>
      <c r="I33" s="56"/>
      <c r="J33" s="56"/>
      <c r="K33" s="40"/>
    </row>
    <row r="34" ht="33.75" spans="1:11">
      <c r="A34" s="10">
        <v>31</v>
      </c>
      <c r="B34" s="10" t="s">
        <v>1967</v>
      </c>
      <c r="C34" s="45" t="s">
        <v>1968</v>
      </c>
      <c r="D34" s="54" t="s">
        <v>1969</v>
      </c>
      <c r="E34" s="42" t="s">
        <v>1970</v>
      </c>
      <c r="F34" s="46" t="s">
        <v>1971</v>
      </c>
      <c r="G34" s="56" t="s">
        <v>1271</v>
      </c>
      <c r="H34" s="56">
        <v>1</v>
      </c>
      <c r="I34" s="56"/>
      <c r="J34" s="56"/>
      <c r="K34" s="40"/>
    </row>
    <row r="35" ht="47" customHeight="1" spans="1:11">
      <c r="A35" s="10">
        <v>32</v>
      </c>
      <c r="B35" s="10" t="s">
        <v>1972</v>
      </c>
      <c r="C35" s="45" t="s">
        <v>1973</v>
      </c>
      <c r="D35" s="54" t="s">
        <v>1974</v>
      </c>
      <c r="E35" s="42" t="s">
        <v>1975</v>
      </c>
      <c r="F35" s="46" t="s">
        <v>1976</v>
      </c>
      <c r="G35" s="56" t="s">
        <v>1271</v>
      </c>
      <c r="H35" s="56">
        <v>1</v>
      </c>
      <c r="I35" s="56"/>
      <c r="J35" s="56"/>
      <c r="K35" s="40"/>
    </row>
    <row r="36" ht="48" spans="1:11">
      <c r="A36" s="10">
        <v>33</v>
      </c>
      <c r="B36" s="10" t="s">
        <v>1977</v>
      </c>
      <c r="C36" s="45" t="s">
        <v>1978</v>
      </c>
      <c r="D36" s="54" t="s">
        <v>1979</v>
      </c>
      <c r="E36" s="42" t="s">
        <v>1980</v>
      </c>
      <c r="F36" s="46" t="s">
        <v>1981</v>
      </c>
      <c r="G36" s="56" t="s">
        <v>1271</v>
      </c>
      <c r="H36" s="56">
        <v>1</v>
      </c>
      <c r="I36" s="56"/>
      <c r="J36" s="56"/>
      <c r="K36" s="40"/>
    </row>
    <row r="37" ht="35" customHeight="1" spans="1:11">
      <c r="A37" s="10">
        <v>34</v>
      </c>
      <c r="B37" s="10" t="s">
        <v>1982</v>
      </c>
      <c r="C37" s="45" t="s">
        <v>1983</v>
      </c>
      <c r="D37" s="54" t="s">
        <v>1949</v>
      </c>
      <c r="E37" s="42" t="s">
        <v>1984</v>
      </c>
      <c r="F37" s="46" t="s">
        <v>1985</v>
      </c>
      <c r="G37" s="56" t="s">
        <v>1462</v>
      </c>
      <c r="H37" s="56">
        <v>4</v>
      </c>
      <c r="I37" s="56"/>
      <c r="J37" s="56"/>
      <c r="K37" s="40"/>
    </row>
    <row r="38" ht="35" customHeight="1" spans="1:11">
      <c r="A38" s="10">
        <v>36</v>
      </c>
      <c r="B38" s="10"/>
      <c r="C38" s="45" t="s">
        <v>1986</v>
      </c>
      <c r="D38" s="54"/>
      <c r="E38" s="42"/>
      <c r="F38" s="46"/>
      <c r="G38" s="56" t="s">
        <v>1462</v>
      </c>
      <c r="H38" s="56">
        <v>4</v>
      </c>
      <c r="I38" s="56"/>
      <c r="J38" s="56"/>
      <c r="K38" s="40"/>
    </row>
    <row r="39" ht="72" spans="1:11">
      <c r="A39" s="10">
        <v>37</v>
      </c>
      <c r="B39" s="10" t="s">
        <v>1856</v>
      </c>
      <c r="C39" s="45" t="s">
        <v>1857</v>
      </c>
      <c r="D39" s="54" t="s">
        <v>1987</v>
      </c>
      <c r="E39" s="42" t="s">
        <v>1859</v>
      </c>
      <c r="F39" s="46" t="s">
        <v>1860</v>
      </c>
      <c r="G39" s="56" t="s">
        <v>1271</v>
      </c>
      <c r="H39" s="56">
        <v>5</v>
      </c>
      <c r="I39" s="56"/>
      <c r="J39" s="56"/>
      <c r="K39" s="40" t="s">
        <v>1861</v>
      </c>
    </row>
    <row r="40" ht="24" spans="1:11">
      <c r="A40" s="10">
        <v>38</v>
      </c>
      <c r="B40" s="10" t="s">
        <v>1862</v>
      </c>
      <c r="C40" s="45" t="s">
        <v>1863</v>
      </c>
      <c r="D40" s="54"/>
      <c r="E40" s="42" t="s">
        <v>1864</v>
      </c>
      <c r="F40" s="46" t="s">
        <v>1865</v>
      </c>
      <c r="G40" s="56" t="s">
        <v>1271</v>
      </c>
      <c r="H40" s="56">
        <v>1</v>
      </c>
      <c r="I40" s="56"/>
      <c r="J40" s="56"/>
      <c r="K40" s="40"/>
    </row>
    <row r="41" ht="35" customHeight="1" spans="1:11">
      <c r="A41" s="10">
        <v>39</v>
      </c>
      <c r="B41" s="10" t="s">
        <v>1871</v>
      </c>
      <c r="C41" s="45" t="s">
        <v>1867</v>
      </c>
      <c r="D41" s="54" t="s">
        <v>1988</v>
      </c>
      <c r="E41" s="42" t="s">
        <v>1869</v>
      </c>
      <c r="F41" s="46" t="s">
        <v>1870</v>
      </c>
      <c r="G41" s="56" t="s">
        <v>1271</v>
      </c>
      <c r="H41" s="56">
        <v>1</v>
      </c>
      <c r="I41" s="56"/>
      <c r="J41" s="56"/>
      <c r="K41" s="40"/>
    </row>
    <row r="42" ht="35" customHeight="1" spans="1:11">
      <c r="A42" s="10">
        <v>40</v>
      </c>
      <c r="B42" s="10" t="s">
        <v>1873</v>
      </c>
      <c r="C42" s="45"/>
      <c r="D42" s="54" t="s">
        <v>1989</v>
      </c>
      <c r="E42" s="42"/>
      <c r="F42" s="46"/>
      <c r="G42" s="56" t="s">
        <v>1271</v>
      </c>
      <c r="H42" s="56">
        <v>1</v>
      </c>
      <c r="I42" s="56"/>
      <c r="J42" s="56"/>
      <c r="K42" s="40"/>
    </row>
    <row r="43" ht="36" spans="1:11">
      <c r="A43" s="10">
        <v>41</v>
      </c>
      <c r="B43" s="10" t="s">
        <v>1990</v>
      </c>
      <c r="C43" s="46" t="s">
        <v>1876</v>
      </c>
      <c r="D43" s="54" t="s">
        <v>1991</v>
      </c>
      <c r="E43" s="42" t="s">
        <v>1878</v>
      </c>
      <c r="F43" s="46" t="s">
        <v>1879</v>
      </c>
      <c r="G43" s="56" t="s">
        <v>1880</v>
      </c>
      <c r="H43" s="56">
        <v>1</v>
      </c>
      <c r="I43" s="56"/>
      <c r="J43" s="56"/>
      <c r="K43" s="40"/>
    </row>
    <row r="44" ht="44" customHeight="1" spans="1:11">
      <c r="A44" s="10">
        <v>42</v>
      </c>
      <c r="B44" s="10"/>
      <c r="C44" s="46" t="s">
        <v>1881</v>
      </c>
      <c r="D44" s="58" t="s">
        <v>1991</v>
      </c>
      <c r="E44" s="42" t="s">
        <v>1882</v>
      </c>
      <c r="F44" s="46"/>
      <c r="G44" s="56" t="s">
        <v>1883</v>
      </c>
      <c r="H44" s="56">
        <v>1</v>
      </c>
      <c r="I44" s="56"/>
      <c r="J44" s="56"/>
      <c r="K44" s="40"/>
    </row>
    <row r="45" ht="33" customHeight="1" spans="1:11">
      <c r="A45" s="10">
        <v>43</v>
      </c>
      <c r="B45" s="10" t="s">
        <v>1893</v>
      </c>
      <c r="C45" s="46" t="s">
        <v>1894</v>
      </c>
      <c r="D45" s="54" t="s">
        <v>1992</v>
      </c>
      <c r="E45" s="42" t="s">
        <v>1896</v>
      </c>
      <c r="F45" s="46" t="s">
        <v>1897</v>
      </c>
      <c r="G45" s="56" t="s">
        <v>1271</v>
      </c>
      <c r="H45" s="56">
        <v>2</v>
      </c>
      <c r="I45" s="56"/>
      <c r="J45" s="56"/>
      <c r="K45" s="40"/>
    </row>
    <row r="46" ht="33" customHeight="1" spans="1:11">
      <c r="A46" s="10">
        <v>44</v>
      </c>
      <c r="B46" s="10" t="s">
        <v>1993</v>
      </c>
      <c r="C46" s="41" t="s">
        <v>1899</v>
      </c>
      <c r="D46" s="54" t="s">
        <v>1921</v>
      </c>
      <c r="E46" s="42" t="s">
        <v>1900</v>
      </c>
      <c r="F46" s="46" t="s">
        <v>1901</v>
      </c>
      <c r="G46" s="56" t="s">
        <v>1271</v>
      </c>
      <c r="H46" s="56">
        <v>1</v>
      </c>
      <c r="I46" s="56"/>
      <c r="J46" s="56"/>
      <c r="K46" s="40" t="s">
        <v>1994</v>
      </c>
    </row>
    <row r="47" ht="33" customHeight="1" spans="1:11">
      <c r="A47" s="10">
        <v>45</v>
      </c>
      <c r="B47" s="10" t="s">
        <v>1995</v>
      </c>
      <c r="C47" s="41" t="s">
        <v>1899</v>
      </c>
      <c r="D47" s="54" t="s">
        <v>1923</v>
      </c>
      <c r="E47" s="42" t="s">
        <v>1996</v>
      </c>
      <c r="F47" s="46" t="s">
        <v>1901</v>
      </c>
      <c r="G47" s="56" t="s">
        <v>1271</v>
      </c>
      <c r="H47" s="56">
        <v>1</v>
      </c>
      <c r="I47" s="56"/>
      <c r="J47" s="56"/>
      <c r="K47" s="40" t="s">
        <v>1994</v>
      </c>
    </row>
    <row r="48" ht="33" customHeight="1" spans="1:11">
      <c r="A48" s="10">
        <v>46</v>
      </c>
      <c r="B48" s="10" t="s">
        <v>1997</v>
      </c>
      <c r="C48" s="41" t="s">
        <v>1998</v>
      </c>
      <c r="D48" s="54" t="s">
        <v>1935</v>
      </c>
      <c r="E48" s="42" t="s">
        <v>1999</v>
      </c>
      <c r="F48" s="46" t="s">
        <v>1901</v>
      </c>
      <c r="G48" s="56" t="s">
        <v>1271</v>
      </c>
      <c r="H48" s="56">
        <v>1</v>
      </c>
      <c r="I48" s="56"/>
      <c r="J48" s="56"/>
      <c r="K48" s="40" t="s">
        <v>1994</v>
      </c>
    </row>
    <row r="49" ht="33" customHeight="1" spans="1:11">
      <c r="A49" s="10">
        <v>47</v>
      </c>
      <c r="B49" s="10" t="s">
        <v>2000</v>
      </c>
      <c r="C49" s="46" t="s">
        <v>1899</v>
      </c>
      <c r="D49" s="54" t="s">
        <v>2001</v>
      </c>
      <c r="E49" s="42" t="s">
        <v>2002</v>
      </c>
      <c r="F49" s="46" t="s">
        <v>1901</v>
      </c>
      <c r="G49" s="56" t="s">
        <v>1271</v>
      </c>
      <c r="H49" s="56">
        <v>4</v>
      </c>
      <c r="I49" s="56"/>
      <c r="J49" s="56"/>
      <c r="K49" s="40" t="s">
        <v>1994</v>
      </c>
    </row>
    <row r="50" ht="35" customHeight="1" spans="1:11">
      <c r="A50" s="62" t="s">
        <v>2003</v>
      </c>
      <c r="B50" s="56"/>
      <c r="C50" s="56"/>
      <c r="D50" s="56"/>
      <c r="E50" s="56"/>
      <c r="F50" s="56">
        <f>SUM(J4:J49)</f>
        <v>0</v>
      </c>
      <c r="G50" s="56"/>
      <c r="H50" s="56"/>
      <c r="I50" s="56"/>
      <c r="J50" s="56"/>
      <c r="K50" s="40"/>
    </row>
  </sheetData>
  <mergeCells count="25">
    <mergeCell ref="A1:K1"/>
    <mergeCell ref="A2:D2"/>
    <mergeCell ref="A50:E50"/>
    <mergeCell ref="F50:J50"/>
    <mergeCell ref="B7:B14"/>
    <mergeCell ref="B15:B26"/>
    <mergeCell ref="B37:B38"/>
    <mergeCell ref="B43:B44"/>
    <mergeCell ref="C41:C42"/>
    <mergeCell ref="D37:D38"/>
    <mergeCell ref="E7:E14"/>
    <mergeCell ref="E15:E25"/>
    <mergeCell ref="E27:E30"/>
    <mergeCell ref="E32:E33"/>
    <mergeCell ref="E37:E38"/>
    <mergeCell ref="E41:E42"/>
    <mergeCell ref="F7:F14"/>
    <mergeCell ref="F15:F23"/>
    <mergeCell ref="F24:F25"/>
    <mergeCell ref="F32:F33"/>
    <mergeCell ref="F37:F38"/>
    <mergeCell ref="F41:F42"/>
    <mergeCell ref="F43:F44"/>
    <mergeCell ref="I43:I44"/>
    <mergeCell ref="J43:J44"/>
  </mergeCells>
  <pageMargins left="0.354166666666667" right="0.393055555555556" top="0.550694444444444" bottom="0.550694444444444" header="0.5" footer="0.5"/>
  <pageSetup paperSize="9" scale="68" fitToHeight="0" orientation="portrait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A1" sqref="A1:I1"/>
    </sheetView>
  </sheetViews>
  <sheetFormatPr defaultColWidth="9" defaultRowHeight="14.25"/>
  <cols>
    <col min="1" max="1" width="5.75833333333333" style="31" customWidth="1"/>
    <col min="2" max="2" width="9" style="31"/>
    <col min="3" max="3" width="49.2833333333333" style="32" customWidth="1"/>
    <col min="4" max="4" width="9" style="32"/>
    <col min="5" max="5" width="27.7416666666667" style="32" customWidth="1"/>
    <col min="6" max="6" width="5.40833333333333" style="31" customWidth="1"/>
    <col min="7" max="7" width="6.10833333333333" style="31" customWidth="1"/>
    <col min="8" max="9" width="9" style="31"/>
  </cols>
  <sheetData>
    <row r="1" ht="45" customHeight="1" spans="1:9">
      <c r="A1" s="17" t="s">
        <v>1753</v>
      </c>
      <c r="B1" s="17"/>
      <c r="C1" s="17"/>
      <c r="D1" s="17"/>
      <c r="E1" s="17"/>
      <c r="F1" s="17"/>
      <c r="G1" s="17"/>
      <c r="H1" s="17"/>
      <c r="I1" s="17"/>
    </row>
    <row r="2" spans="1:5">
      <c r="A2" s="33" t="s">
        <v>2004</v>
      </c>
      <c r="B2" s="33"/>
      <c r="C2" s="34"/>
      <c r="D2" s="33" t="s">
        <v>2005</v>
      </c>
      <c r="E2" s="33"/>
    </row>
    <row r="3" ht="33" customHeight="1" spans="1:9">
      <c r="A3" s="10" t="s">
        <v>1756</v>
      </c>
      <c r="B3" s="10" t="s">
        <v>1757</v>
      </c>
      <c r="C3" s="22" t="s">
        <v>1758</v>
      </c>
      <c r="D3" s="22" t="s">
        <v>1759</v>
      </c>
      <c r="E3" s="35" t="s">
        <v>1760</v>
      </c>
      <c r="F3" s="36" t="s">
        <v>1762</v>
      </c>
      <c r="G3" s="36" t="s">
        <v>1763</v>
      </c>
      <c r="H3" s="37" t="s">
        <v>1764</v>
      </c>
      <c r="I3" s="37" t="s">
        <v>1765</v>
      </c>
    </row>
    <row r="4" ht="45" customHeight="1" spans="1:9">
      <c r="A4" s="10">
        <v>1</v>
      </c>
      <c r="B4" s="10" t="s">
        <v>1766</v>
      </c>
      <c r="C4" s="10" t="s">
        <v>1912</v>
      </c>
      <c r="D4" s="38" t="s">
        <v>2006</v>
      </c>
      <c r="E4" s="39" t="s">
        <v>2007</v>
      </c>
      <c r="F4" s="40" t="s">
        <v>1271</v>
      </c>
      <c r="G4" s="40">
        <v>1</v>
      </c>
      <c r="H4" s="40"/>
      <c r="I4" s="40"/>
    </row>
    <row r="5" ht="45" customHeight="1" spans="1:9">
      <c r="A5" s="10">
        <v>2</v>
      </c>
      <c r="B5" s="10" t="s">
        <v>1771</v>
      </c>
      <c r="C5" s="10" t="s">
        <v>2008</v>
      </c>
      <c r="D5" s="38" t="s">
        <v>2009</v>
      </c>
      <c r="E5" s="39" t="s">
        <v>2007</v>
      </c>
      <c r="F5" s="40" t="s">
        <v>1271</v>
      </c>
      <c r="G5" s="40">
        <v>2</v>
      </c>
      <c r="H5" s="40"/>
      <c r="I5" s="40"/>
    </row>
    <row r="6" ht="37" customHeight="1" spans="1:9">
      <c r="A6" s="10">
        <v>3</v>
      </c>
      <c r="B6" s="10" t="s">
        <v>1774</v>
      </c>
      <c r="C6" s="10" t="s">
        <v>1775</v>
      </c>
      <c r="D6" s="38" t="s">
        <v>2010</v>
      </c>
      <c r="E6" s="39" t="s">
        <v>2011</v>
      </c>
      <c r="F6" s="40" t="s">
        <v>1271</v>
      </c>
      <c r="G6" s="40">
        <v>1</v>
      </c>
      <c r="H6" s="40"/>
      <c r="I6" s="40"/>
    </row>
    <row r="7" ht="30" customHeight="1" spans="1:9">
      <c r="A7" s="10">
        <v>4</v>
      </c>
      <c r="B7" s="40" t="s">
        <v>1781</v>
      </c>
      <c r="C7" s="41" t="s">
        <v>2012</v>
      </c>
      <c r="D7" s="38" t="s">
        <v>2013</v>
      </c>
      <c r="E7" s="42" t="s">
        <v>2007</v>
      </c>
      <c r="F7" s="40" t="s">
        <v>1271</v>
      </c>
      <c r="G7" s="40">
        <v>1</v>
      </c>
      <c r="H7" s="40"/>
      <c r="I7" s="40"/>
    </row>
    <row r="8" ht="30" customHeight="1" spans="1:9">
      <c r="A8" s="10">
        <v>5</v>
      </c>
      <c r="B8" s="40"/>
      <c r="C8" s="41" t="s">
        <v>2014</v>
      </c>
      <c r="D8" s="38" t="s">
        <v>2015</v>
      </c>
      <c r="E8" s="42"/>
      <c r="F8" s="40" t="s">
        <v>1271</v>
      </c>
      <c r="G8" s="40">
        <v>1</v>
      </c>
      <c r="H8" s="40"/>
      <c r="I8" s="40"/>
    </row>
    <row r="9" ht="30" customHeight="1" spans="1:9">
      <c r="A9" s="10">
        <v>6</v>
      </c>
      <c r="B9" s="40"/>
      <c r="C9" s="41" t="s">
        <v>1920</v>
      </c>
      <c r="D9" s="38" t="s">
        <v>2016</v>
      </c>
      <c r="E9" s="42"/>
      <c r="F9" s="40" t="s">
        <v>1271</v>
      </c>
      <c r="G9" s="40">
        <v>5</v>
      </c>
      <c r="H9" s="40"/>
      <c r="I9" s="40"/>
    </row>
    <row r="10" ht="30" customHeight="1" spans="1:9">
      <c r="A10" s="10">
        <v>7</v>
      </c>
      <c r="B10" s="40"/>
      <c r="C10" s="41" t="s">
        <v>1782</v>
      </c>
      <c r="D10" s="38" t="s">
        <v>2017</v>
      </c>
      <c r="E10" s="42"/>
      <c r="F10" s="40" t="s">
        <v>1271</v>
      </c>
      <c r="G10" s="40">
        <v>1</v>
      </c>
      <c r="H10" s="40"/>
      <c r="I10" s="40"/>
    </row>
    <row r="11" ht="30" customHeight="1" spans="1:9">
      <c r="A11" s="10">
        <v>8</v>
      </c>
      <c r="B11" s="40"/>
      <c r="C11" s="41" t="s">
        <v>2018</v>
      </c>
      <c r="D11" s="38" t="s">
        <v>2019</v>
      </c>
      <c r="E11" s="42"/>
      <c r="F11" s="40" t="s">
        <v>1271</v>
      </c>
      <c r="G11" s="40">
        <v>1</v>
      </c>
      <c r="H11" s="40"/>
      <c r="I11" s="40"/>
    </row>
    <row r="12" ht="30" customHeight="1" spans="1:9">
      <c r="A12" s="10">
        <v>9</v>
      </c>
      <c r="B12" s="40"/>
      <c r="C12" s="41" t="s">
        <v>2020</v>
      </c>
      <c r="D12" s="38" t="s">
        <v>2021</v>
      </c>
      <c r="E12" s="42"/>
      <c r="F12" s="40" t="s">
        <v>1271</v>
      </c>
      <c r="G12" s="40">
        <v>1</v>
      </c>
      <c r="H12" s="40"/>
      <c r="I12" s="40"/>
    </row>
    <row r="13" ht="30" customHeight="1" spans="1:9">
      <c r="A13" s="10">
        <v>10</v>
      </c>
      <c r="B13" s="40"/>
      <c r="C13" s="41" t="s">
        <v>1934</v>
      </c>
      <c r="D13" s="38" t="s">
        <v>2022</v>
      </c>
      <c r="E13" s="42"/>
      <c r="F13" s="40" t="s">
        <v>1271</v>
      </c>
      <c r="G13" s="40">
        <v>1</v>
      </c>
      <c r="H13" s="40"/>
      <c r="I13" s="40"/>
    </row>
    <row r="14" ht="30" customHeight="1" spans="1:9">
      <c r="A14" s="10">
        <v>11</v>
      </c>
      <c r="B14" s="40"/>
      <c r="C14" s="43" t="s">
        <v>2023</v>
      </c>
      <c r="D14" s="44" t="s">
        <v>2024</v>
      </c>
      <c r="E14" s="42"/>
      <c r="F14" s="40" t="s">
        <v>1271</v>
      </c>
      <c r="G14" s="40">
        <v>1</v>
      </c>
      <c r="H14" s="40"/>
      <c r="I14" s="40"/>
    </row>
    <row r="15" ht="30" customHeight="1" spans="1:9">
      <c r="A15" s="10">
        <v>12</v>
      </c>
      <c r="B15" s="40"/>
      <c r="C15" s="43" t="s">
        <v>2025</v>
      </c>
      <c r="D15" s="44" t="s">
        <v>2026</v>
      </c>
      <c r="E15" s="42"/>
      <c r="F15" s="40" t="s">
        <v>1271</v>
      </c>
      <c r="G15" s="40">
        <v>1</v>
      </c>
      <c r="H15" s="40"/>
      <c r="I15" s="40"/>
    </row>
    <row r="16" ht="30" customHeight="1" spans="1:9">
      <c r="A16" s="10">
        <v>13</v>
      </c>
      <c r="B16" s="40"/>
      <c r="C16" s="43" t="s">
        <v>2027</v>
      </c>
      <c r="D16" s="44" t="s">
        <v>2028</v>
      </c>
      <c r="E16" s="42"/>
      <c r="F16" s="40" t="s">
        <v>1271</v>
      </c>
      <c r="G16" s="40">
        <v>1</v>
      </c>
      <c r="H16" s="40"/>
      <c r="I16" s="40"/>
    </row>
    <row r="17" ht="30" customHeight="1" spans="1:9">
      <c r="A17" s="10">
        <v>14</v>
      </c>
      <c r="B17" s="40" t="s">
        <v>1781</v>
      </c>
      <c r="C17" s="43" t="s">
        <v>2029</v>
      </c>
      <c r="D17" s="44" t="s">
        <v>2030</v>
      </c>
      <c r="E17" s="42" t="s">
        <v>2007</v>
      </c>
      <c r="F17" s="40" t="s">
        <v>1271</v>
      </c>
      <c r="G17" s="40">
        <v>1</v>
      </c>
      <c r="H17" s="40"/>
      <c r="I17" s="40"/>
    </row>
    <row r="18" ht="30" customHeight="1" spans="1:9">
      <c r="A18" s="10">
        <v>15</v>
      </c>
      <c r="B18" s="40"/>
      <c r="C18" s="43" t="s">
        <v>2031</v>
      </c>
      <c r="D18" s="44" t="s">
        <v>2032</v>
      </c>
      <c r="E18" s="42"/>
      <c r="F18" s="40" t="s">
        <v>1271</v>
      </c>
      <c r="G18" s="40">
        <v>1</v>
      </c>
      <c r="H18" s="40"/>
      <c r="I18" s="40"/>
    </row>
    <row r="19" ht="30" customHeight="1" spans="1:9">
      <c r="A19" s="10">
        <v>16</v>
      </c>
      <c r="B19" s="40"/>
      <c r="C19" s="43" t="s">
        <v>2033</v>
      </c>
      <c r="D19" s="44" t="s">
        <v>2034</v>
      </c>
      <c r="E19" s="42"/>
      <c r="F19" s="40" t="s">
        <v>1271</v>
      </c>
      <c r="G19" s="40">
        <v>1</v>
      </c>
      <c r="H19" s="40"/>
      <c r="I19" s="40"/>
    </row>
    <row r="20" ht="30" customHeight="1" spans="1:9">
      <c r="A20" s="10">
        <v>17</v>
      </c>
      <c r="B20" s="40"/>
      <c r="C20" s="43" t="s">
        <v>2035</v>
      </c>
      <c r="D20" s="44" t="s">
        <v>2036</v>
      </c>
      <c r="E20" s="42"/>
      <c r="F20" s="40" t="s">
        <v>1271</v>
      </c>
      <c r="G20" s="40">
        <v>1</v>
      </c>
      <c r="H20" s="40"/>
      <c r="I20" s="40"/>
    </row>
    <row r="21" ht="30" customHeight="1" spans="1:9">
      <c r="A21" s="10">
        <v>18</v>
      </c>
      <c r="B21" s="40"/>
      <c r="C21" s="43" t="s">
        <v>2037</v>
      </c>
      <c r="D21" s="44" t="s">
        <v>2038</v>
      </c>
      <c r="E21" s="42"/>
      <c r="F21" s="40" t="s">
        <v>1271</v>
      </c>
      <c r="G21" s="40">
        <v>1</v>
      </c>
      <c r="H21" s="40"/>
      <c r="I21" s="40"/>
    </row>
    <row r="22" ht="30" customHeight="1" spans="1:9">
      <c r="A22" s="10">
        <v>19</v>
      </c>
      <c r="B22" s="40"/>
      <c r="C22" s="43" t="s">
        <v>2039</v>
      </c>
      <c r="D22" s="44" t="s">
        <v>2040</v>
      </c>
      <c r="E22" s="42"/>
      <c r="F22" s="40" t="s">
        <v>1271</v>
      </c>
      <c r="G22" s="40">
        <v>1</v>
      </c>
      <c r="H22" s="40"/>
      <c r="I22" s="40"/>
    </row>
    <row r="23" ht="30" customHeight="1" spans="1:9">
      <c r="A23" s="10">
        <v>20</v>
      </c>
      <c r="B23" s="40"/>
      <c r="C23" s="10" t="s">
        <v>1817</v>
      </c>
      <c r="D23" s="40" t="s">
        <v>2041</v>
      </c>
      <c r="E23" s="42"/>
      <c r="F23" s="40" t="s">
        <v>1271</v>
      </c>
      <c r="G23" s="40">
        <v>2</v>
      </c>
      <c r="H23" s="40"/>
      <c r="I23" s="40"/>
    </row>
    <row r="24" ht="30" customHeight="1" spans="1:9">
      <c r="A24" s="10">
        <v>21</v>
      </c>
      <c r="B24" s="40"/>
      <c r="C24" s="41" t="s">
        <v>1953</v>
      </c>
      <c r="D24" s="38" t="s">
        <v>2022</v>
      </c>
      <c r="E24" s="42" t="s">
        <v>1954</v>
      </c>
      <c r="F24" s="40" t="s">
        <v>1271</v>
      </c>
      <c r="G24" s="40">
        <v>1</v>
      </c>
      <c r="H24" s="40"/>
      <c r="I24" s="40"/>
    </row>
    <row r="25" ht="30" customHeight="1" spans="1:9">
      <c r="A25" s="10">
        <v>22</v>
      </c>
      <c r="B25" s="10" t="s">
        <v>1821</v>
      </c>
      <c r="C25" s="41" t="s">
        <v>1822</v>
      </c>
      <c r="D25" s="38" t="s">
        <v>2042</v>
      </c>
      <c r="E25" s="42" t="s">
        <v>2043</v>
      </c>
      <c r="F25" s="40" t="s">
        <v>1271</v>
      </c>
      <c r="G25" s="40">
        <v>20</v>
      </c>
      <c r="H25" s="40"/>
      <c r="I25" s="40"/>
    </row>
    <row r="26" ht="30" customHeight="1" spans="1:9">
      <c r="A26" s="10">
        <v>23</v>
      </c>
      <c r="B26" s="10" t="s">
        <v>1827</v>
      </c>
      <c r="C26" s="41" t="s">
        <v>1822</v>
      </c>
      <c r="D26" s="38" t="s">
        <v>2044</v>
      </c>
      <c r="E26" s="42"/>
      <c r="F26" s="40" t="s">
        <v>1271</v>
      </c>
      <c r="G26" s="40">
        <v>1</v>
      </c>
      <c r="H26" s="40"/>
      <c r="I26" s="40"/>
    </row>
    <row r="27" ht="30" customHeight="1" spans="1:9">
      <c r="A27" s="10">
        <v>24</v>
      </c>
      <c r="B27" s="10" t="s">
        <v>2045</v>
      </c>
      <c r="C27" s="41" t="s">
        <v>2046</v>
      </c>
      <c r="D27" s="38" t="s">
        <v>2047</v>
      </c>
      <c r="E27" s="42"/>
      <c r="F27" s="40" t="s">
        <v>1271</v>
      </c>
      <c r="G27" s="40">
        <v>1</v>
      </c>
      <c r="H27" s="40"/>
      <c r="I27" s="40"/>
    </row>
    <row r="28" ht="30" customHeight="1" spans="1:9">
      <c r="A28" s="10">
        <v>25</v>
      </c>
      <c r="B28" s="10" t="s">
        <v>2048</v>
      </c>
      <c r="C28" s="41" t="s">
        <v>2046</v>
      </c>
      <c r="D28" s="38" t="s">
        <v>2022</v>
      </c>
      <c r="E28" s="42"/>
      <c r="F28" s="40" t="s">
        <v>1271</v>
      </c>
      <c r="G28" s="40">
        <v>1</v>
      </c>
      <c r="H28" s="40"/>
      <c r="I28" s="40"/>
    </row>
    <row r="29" ht="48" spans="1:9">
      <c r="A29" s="10">
        <v>26</v>
      </c>
      <c r="B29" s="41" t="s">
        <v>2049</v>
      </c>
      <c r="C29" s="41" t="s">
        <v>1839</v>
      </c>
      <c r="D29" s="38" t="s">
        <v>2001</v>
      </c>
      <c r="E29" s="42" t="s">
        <v>1840</v>
      </c>
      <c r="F29" s="40" t="s">
        <v>1271</v>
      </c>
      <c r="G29" s="40">
        <v>1</v>
      </c>
      <c r="H29" s="40"/>
      <c r="I29" s="40"/>
    </row>
    <row r="30" ht="36" spans="1:9">
      <c r="A30" s="10">
        <v>27</v>
      </c>
      <c r="B30" s="41" t="s">
        <v>2050</v>
      </c>
      <c r="C30" s="41" t="s">
        <v>2051</v>
      </c>
      <c r="D30" s="38" t="s">
        <v>2052</v>
      </c>
      <c r="E30" s="42" t="s">
        <v>2053</v>
      </c>
      <c r="F30" s="40" t="s">
        <v>1271</v>
      </c>
      <c r="G30" s="40">
        <v>1</v>
      </c>
      <c r="H30" s="40"/>
      <c r="I30" s="40"/>
    </row>
    <row r="31" ht="40" customHeight="1" spans="1:9">
      <c r="A31" s="10">
        <v>28</v>
      </c>
      <c r="B31" s="10" t="s">
        <v>1844</v>
      </c>
      <c r="C31" s="45" t="s">
        <v>1845</v>
      </c>
      <c r="D31" s="38" t="s">
        <v>2054</v>
      </c>
      <c r="E31" s="42" t="s">
        <v>1847</v>
      </c>
      <c r="F31" s="40" t="s">
        <v>1271</v>
      </c>
      <c r="G31" s="40">
        <v>1</v>
      </c>
      <c r="H31" s="40"/>
      <c r="I31" s="40"/>
    </row>
    <row r="32" ht="56" customHeight="1" spans="1:9">
      <c r="A32" s="10">
        <v>29</v>
      </c>
      <c r="B32" s="10" t="s">
        <v>1856</v>
      </c>
      <c r="C32" s="45" t="s">
        <v>1857</v>
      </c>
      <c r="D32" s="38" t="s">
        <v>2055</v>
      </c>
      <c r="E32" s="42" t="s">
        <v>1859</v>
      </c>
      <c r="F32" s="40" t="s">
        <v>1271</v>
      </c>
      <c r="G32" s="40">
        <v>1</v>
      </c>
      <c r="H32" s="40"/>
      <c r="I32" s="40"/>
    </row>
    <row r="33" ht="40" customHeight="1" spans="1:9">
      <c r="A33" s="10">
        <v>30</v>
      </c>
      <c r="B33" s="10" t="s">
        <v>1862</v>
      </c>
      <c r="C33" s="45" t="s">
        <v>1863</v>
      </c>
      <c r="D33" s="38" t="s">
        <v>2056</v>
      </c>
      <c r="E33" s="42" t="s">
        <v>1864</v>
      </c>
      <c r="F33" s="40" t="s">
        <v>1271</v>
      </c>
      <c r="G33" s="40">
        <v>1</v>
      </c>
      <c r="H33" s="40"/>
      <c r="I33" s="40"/>
    </row>
    <row r="34" ht="40" customHeight="1" spans="1:9">
      <c r="A34" s="10">
        <v>31</v>
      </c>
      <c r="B34" s="10" t="s">
        <v>1893</v>
      </c>
      <c r="C34" s="46" t="s">
        <v>1894</v>
      </c>
      <c r="D34" s="38" t="s">
        <v>2057</v>
      </c>
      <c r="E34" s="42" t="s">
        <v>1896</v>
      </c>
      <c r="F34" s="40" t="s">
        <v>1271</v>
      </c>
      <c r="G34" s="40">
        <v>1</v>
      </c>
      <c r="H34" s="40"/>
      <c r="I34" s="40"/>
    </row>
    <row r="35" ht="40" customHeight="1" spans="1:9">
      <c r="A35" s="10">
        <v>32</v>
      </c>
      <c r="B35" s="10" t="s">
        <v>2058</v>
      </c>
      <c r="C35" s="46"/>
      <c r="D35" s="38" t="s">
        <v>2041</v>
      </c>
      <c r="E35" s="42"/>
      <c r="F35" s="40" t="s">
        <v>1271</v>
      </c>
      <c r="G35" s="40">
        <v>1</v>
      </c>
      <c r="H35" s="40"/>
      <c r="I35" s="40"/>
    </row>
    <row r="36" ht="40" customHeight="1" spans="1:9">
      <c r="A36" s="10">
        <v>33</v>
      </c>
      <c r="B36" s="41" t="s">
        <v>1993</v>
      </c>
      <c r="C36" s="41" t="s">
        <v>1899</v>
      </c>
      <c r="D36" s="38" t="s">
        <v>2022</v>
      </c>
      <c r="E36" s="42" t="s">
        <v>1896</v>
      </c>
      <c r="F36" s="40" t="s">
        <v>1271</v>
      </c>
      <c r="G36" s="40">
        <v>1</v>
      </c>
      <c r="H36" s="40"/>
      <c r="I36" s="40"/>
    </row>
    <row r="37" ht="40" customHeight="1" spans="1:9">
      <c r="A37" s="10">
        <v>34</v>
      </c>
      <c r="B37" s="43" t="s">
        <v>2059</v>
      </c>
      <c r="C37" s="43" t="s">
        <v>1903</v>
      </c>
      <c r="D37" s="38" t="s">
        <v>2044</v>
      </c>
      <c r="E37" s="42" t="s">
        <v>2060</v>
      </c>
      <c r="F37" s="40" t="s">
        <v>1271</v>
      </c>
      <c r="G37" s="40">
        <v>1</v>
      </c>
      <c r="H37" s="40"/>
      <c r="I37" s="40"/>
    </row>
    <row r="38" ht="40" customHeight="1" spans="1:9">
      <c r="A38" s="10">
        <v>35</v>
      </c>
      <c r="B38" s="43" t="s">
        <v>2061</v>
      </c>
      <c r="C38" s="43" t="s">
        <v>1899</v>
      </c>
      <c r="D38" s="47" t="s">
        <v>2041</v>
      </c>
      <c r="E38" s="42" t="s">
        <v>2062</v>
      </c>
      <c r="F38" s="40" t="s">
        <v>1271</v>
      </c>
      <c r="G38" s="40">
        <v>1</v>
      </c>
      <c r="H38" s="40"/>
      <c r="I38" s="40"/>
    </row>
    <row r="39" ht="40" customHeight="1" spans="1:9">
      <c r="A39" s="10">
        <v>36</v>
      </c>
      <c r="B39" s="43" t="s">
        <v>2063</v>
      </c>
      <c r="C39" s="43" t="s">
        <v>1899</v>
      </c>
      <c r="D39" s="38" t="s">
        <v>2042</v>
      </c>
      <c r="E39" s="42" t="s">
        <v>2064</v>
      </c>
      <c r="F39" s="40" t="s">
        <v>1271</v>
      </c>
      <c r="G39" s="40">
        <v>2</v>
      </c>
      <c r="H39" s="40"/>
      <c r="I39" s="40"/>
    </row>
    <row r="40" ht="40" customHeight="1" spans="1:9">
      <c r="A40" s="37" t="s">
        <v>2065</v>
      </c>
      <c r="B40" s="37"/>
      <c r="C40" s="37"/>
      <c r="D40" s="37"/>
      <c r="E40" s="37">
        <f>SUM(I4:I39)</f>
        <v>0</v>
      </c>
      <c r="F40" s="37"/>
      <c r="G40" s="37"/>
      <c r="H40" s="37"/>
      <c r="I40" s="37"/>
    </row>
    <row r="41" ht="40" customHeight="1" spans="1:9">
      <c r="A41" s="37" t="s">
        <v>2066</v>
      </c>
      <c r="B41" s="37"/>
      <c r="C41" s="37"/>
      <c r="D41" s="37"/>
      <c r="E41" s="37">
        <f>E40+'检测计划（业主C2标）'!F50+'检测计划（业主C1标）'!J52</f>
        <v>0</v>
      </c>
      <c r="F41" s="37"/>
      <c r="G41" s="37"/>
      <c r="H41" s="37"/>
      <c r="I41" s="37"/>
    </row>
  </sheetData>
  <mergeCells count="14">
    <mergeCell ref="A1:I1"/>
    <mergeCell ref="A2:C2"/>
    <mergeCell ref="D2:E2"/>
    <mergeCell ref="A40:D40"/>
    <mergeCell ref="E40:I40"/>
    <mergeCell ref="A41:D41"/>
    <mergeCell ref="E41:I41"/>
    <mergeCell ref="B7:B16"/>
    <mergeCell ref="B17:B24"/>
    <mergeCell ref="C34:C35"/>
    <mergeCell ref="E7:E16"/>
    <mergeCell ref="E17:E23"/>
    <mergeCell ref="E25:E28"/>
    <mergeCell ref="E34:E35"/>
  </mergeCells>
  <pageMargins left="0.354166666666667" right="0.393055555555556" top="0.590277777777778" bottom="0.629861111111111" header="0.5" footer="0.5"/>
  <pageSetup paperSize="9" scale="69" fitToHeight="0" orientation="portrait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6"/>
  <sheetViews>
    <sheetView workbookViewId="0">
      <selection activeCell="A1" sqref="A1:B1"/>
    </sheetView>
  </sheetViews>
  <sheetFormatPr defaultColWidth="9" defaultRowHeight="14.25" customHeight="1" outlineLevelCol="6"/>
  <cols>
    <col min="1" max="1" width="5.5" customWidth="1"/>
    <col min="2" max="2" width="23.625" customWidth="1"/>
    <col min="3" max="3" width="4.625" customWidth="1"/>
    <col min="4" max="5" width="8.375" customWidth="1"/>
    <col min="6" max="6" width="9" customWidth="1"/>
    <col min="7" max="7" width="9.875" customWidth="1"/>
  </cols>
  <sheetData>
    <row r="1" ht="10.35" customHeight="1" spans="1:7">
      <c r="A1" s="2" t="s">
        <v>0</v>
      </c>
      <c r="B1" s="2"/>
      <c r="C1" s="2" t="s">
        <v>0</v>
      </c>
      <c r="D1" s="2" t="s">
        <v>0</v>
      </c>
      <c r="E1" s="2" t="s">
        <v>0</v>
      </c>
      <c r="F1" s="2" t="s">
        <v>0</v>
      </c>
      <c r="G1" s="2"/>
    </row>
    <row r="2" ht="23.85" customHeight="1" spans="1:7">
      <c r="A2" s="17" t="s">
        <v>2067</v>
      </c>
      <c r="B2" s="17"/>
      <c r="C2" s="17"/>
      <c r="D2" s="17"/>
      <c r="E2" s="17"/>
      <c r="F2" s="17"/>
      <c r="G2" s="17"/>
    </row>
    <row r="3" ht="20.25" customHeight="1" spans="1:7">
      <c r="A3" s="19" t="s">
        <v>2068</v>
      </c>
      <c r="B3" s="19"/>
      <c r="C3" s="19"/>
      <c r="D3" s="19"/>
      <c r="E3" s="19" t="s">
        <v>2069</v>
      </c>
      <c r="F3" s="19"/>
      <c r="G3" s="19"/>
    </row>
    <row r="4" ht="20.25" customHeight="1" spans="1:7">
      <c r="A4" s="3" t="s">
        <v>1756</v>
      </c>
      <c r="B4" s="3" t="s">
        <v>2070</v>
      </c>
      <c r="C4" s="3" t="s">
        <v>1910</v>
      </c>
      <c r="D4" s="3" t="s">
        <v>2071</v>
      </c>
      <c r="E4" s="3" t="s">
        <v>2072</v>
      </c>
      <c r="F4" s="3" t="s">
        <v>2073</v>
      </c>
      <c r="G4" s="6"/>
    </row>
    <row r="5" ht="21.6" customHeight="1" spans="1:7">
      <c r="A5" s="7"/>
      <c r="B5" s="7"/>
      <c r="C5" s="7"/>
      <c r="D5" s="7"/>
      <c r="E5" s="7"/>
      <c r="F5" s="7"/>
      <c r="G5" s="10" t="s">
        <v>2074</v>
      </c>
    </row>
    <row r="6" ht="23.85" customHeight="1" spans="1:7">
      <c r="A6" s="22" t="s">
        <v>10</v>
      </c>
      <c r="B6" s="21" t="s">
        <v>2075</v>
      </c>
      <c r="C6" s="22" t="s">
        <v>2076</v>
      </c>
      <c r="D6" s="22" t="s">
        <v>0</v>
      </c>
      <c r="E6" s="22" t="s">
        <v>0</v>
      </c>
      <c r="F6" s="26">
        <v>716.65</v>
      </c>
      <c r="G6" s="26">
        <v>398.769</v>
      </c>
    </row>
    <row r="7" ht="23.85" customHeight="1" spans="1:7">
      <c r="A7" s="10" t="s">
        <v>44</v>
      </c>
      <c r="B7" s="21" t="s">
        <v>2077</v>
      </c>
      <c r="C7" s="10" t="s">
        <v>2078</v>
      </c>
      <c r="D7" s="27">
        <v>2</v>
      </c>
      <c r="E7" s="28">
        <v>120</v>
      </c>
      <c r="F7" s="27">
        <v>240</v>
      </c>
      <c r="G7" s="29" t="s">
        <v>0</v>
      </c>
    </row>
    <row r="8" ht="23.85" customHeight="1" spans="1:7">
      <c r="A8" s="10" t="s">
        <v>51</v>
      </c>
      <c r="B8" s="21" t="s">
        <v>2079</v>
      </c>
      <c r="C8" s="10" t="s">
        <v>38</v>
      </c>
      <c r="D8" s="27">
        <v>187.53335</v>
      </c>
      <c r="E8" s="28">
        <v>1</v>
      </c>
      <c r="F8" s="27">
        <v>187.533</v>
      </c>
      <c r="G8" s="29" t="s">
        <v>0</v>
      </c>
    </row>
    <row r="9" ht="23.85" customHeight="1" spans="1:7">
      <c r="A9" s="10" t="s">
        <v>58</v>
      </c>
      <c r="B9" s="21" t="s">
        <v>2080</v>
      </c>
      <c r="C9" s="10" t="s">
        <v>38</v>
      </c>
      <c r="D9" s="27">
        <v>117.5605</v>
      </c>
      <c r="E9" s="28">
        <v>1</v>
      </c>
      <c r="F9" s="27">
        <v>117.561</v>
      </c>
      <c r="G9" s="29" t="s">
        <v>0</v>
      </c>
    </row>
    <row r="10" ht="23.85" customHeight="1" spans="1:7">
      <c r="A10" s="10" t="s">
        <v>63</v>
      </c>
      <c r="B10" s="21" t="s">
        <v>2081</v>
      </c>
      <c r="C10" s="10" t="s">
        <v>38</v>
      </c>
      <c r="D10" s="27">
        <v>12.78745</v>
      </c>
      <c r="E10" s="28">
        <v>1</v>
      </c>
      <c r="F10" s="27">
        <v>12.787</v>
      </c>
      <c r="G10" s="29" t="s">
        <v>0</v>
      </c>
    </row>
    <row r="11" ht="23.85" customHeight="1" spans="1:7">
      <c r="A11" s="10" t="s">
        <v>72</v>
      </c>
      <c r="B11" s="21" t="s">
        <v>2082</v>
      </c>
      <c r="C11" s="10" t="s">
        <v>1628</v>
      </c>
      <c r="D11" s="27">
        <v>45.3625</v>
      </c>
      <c r="E11" s="28">
        <v>3.5</v>
      </c>
      <c r="F11" s="27">
        <v>158.769</v>
      </c>
      <c r="G11" s="29" t="s">
        <v>0</v>
      </c>
    </row>
    <row r="12" ht="23.85" customHeight="1" spans="1:7">
      <c r="A12" s="22" t="s">
        <v>12</v>
      </c>
      <c r="B12" s="21" t="s">
        <v>2083</v>
      </c>
      <c r="C12" s="22" t="s">
        <v>2076</v>
      </c>
      <c r="D12" s="22" t="s">
        <v>0</v>
      </c>
      <c r="E12" s="22" t="s">
        <v>0</v>
      </c>
      <c r="F12" s="26">
        <v>873.585</v>
      </c>
      <c r="G12" s="26">
        <v>489.016</v>
      </c>
    </row>
    <row r="13" ht="23.85" customHeight="1" spans="1:7">
      <c r="A13" s="10" t="s">
        <v>44</v>
      </c>
      <c r="B13" s="21" t="s">
        <v>2077</v>
      </c>
      <c r="C13" s="10" t="s">
        <v>2078</v>
      </c>
      <c r="D13" s="27">
        <v>2</v>
      </c>
      <c r="E13" s="28">
        <v>120</v>
      </c>
      <c r="F13" s="27">
        <v>240</v>
      </c>
      <c r="G13" s="29" t="s">
        <v>0</v>
      </c>
    </row>
    <row r="14" ht="23.85" customHeight="1" spans="1:7">
      <c r="A14" s="10" t="s">
        <v>51</v>
      </c>
      <c r="B14" s="21" t="s">
        <v>2079</v>
      </c>
      <c r="C14" s="10" t="s">
        <v>38</v>
      </c>
      <c r="D14" s="27">
        <v>225.58055</v>
      </c>
      <c r="E14" s="28">
        <v>1</v>
      </c>
      <c r="F14" s="27">
        <v>225.581</v>
      </c>
      <c r="G14" s="29" t="s">
        <v>0</v>
      </c>
    </row>
    <row r="15" ht="23.85" customHeight="1" spans="1:7">
      <c r="A15" s="10" t="s">
        <v>58</v>
      </c>
      <c r="B15" s="21" t="s">
        <v>2080</v>
      </c>
      <c r="C15" s="10" t="s">
        <v>38</v>
      </c>
      <c r="D15" s="27">
        <v>143.37415</v>
      </c>
      <c r="E15" s="28">
        <v>1</v>
      </c>
      <c r="F15" s="27">
        <v>143.374</v>
      </c>
      <c r="G15" s="29" t="s">
        <v>0</v>
      </c>
    </row>
    <row r="16" ht="23.85" customHeight="1" spans="1:7">
      <c r="A16" s="10" t="s">
        <v>63</v>
      </c>
      <c r="B16" s="21" t="s">
        <v>2081</v>
      </c>
      <c r="C16" s="10" t="s">
        <v>38</v>
      </c>
      <c r="D16" s="27">
        <v>15.61425</v>
      </c>
      <c r="E16" s="28">
        <v>1</v>
      </c>
      <c r="F16" s="27">
        <v>15.614</v>
      </c>
      <c r="G16" s="29" t="s">
        <v>0</v>
      </c>
    </row>
    <row r="17" ht="23.85" customHeight="1" spans="1:7">
      <c r="A17" s="10" t="s">
        <v>72</v>
      </c>
      <c r="B17" s="21" t="s">
        <v>2082</v>
      </c>
      <c r="C17" s="10" t="s">
        <v>1628</v>
      </c>
      <c r="D17" s="27">
        <v>71.1475</v>
      </c>
      <c r="E17" s="28">
        <v>3.5</v>
      </c>
      <c r="F17" s="27">
        <v>249.016</v>
      </c>
      <c r="G17" s="29" t="s">
        <v>0</v>
      </c>
    </row>
    <row r="18" ht="23.85" customHeight="1" spans="1:7">
      <c r="A18" s="22" t="s">
        <v>15</v>
      </c>
      <c r="B18" s="21" t="s">
        <v>2084</v>
      </c>
      <c r="C18" s="22" t="s">
        <v>2076</v>
      </c>
      <c r="D18" s="22" t="s">
        <v>0</v>
      </c>
      <c r="E18" s="22" t="s">
        <v>0</v>
      </c>
      <c r="F18" s="26">
        <v>1103.659</v>
      </c>
      <c r="G18" s="26">
        <v>549.415</v>
      </c>
    </row>
    <row r="19" ht="23.85" customHeight="1" spans="1:7">
      <c r="A19" s="10" t="s">
        <v>44</v>
      </c>
      <c r="B19" s="21" t="s">
        <v>2077</v>
      </c>
      <c r="C19" s="10" t="s">
        <v>2078</v>
      </c>
      <c r="D19" s="27">
        <v>2</v>
      </c>
      <c r="E19" s="28">
        <v>120</v>
      </c>
      <c r="F19" s="27">
        <v>240</v>
      </c>
      <c r="G19" s="29" t="s">
        <v>0</v>
      </c>
    </row>
    <row r="20" ht="23.85" customHeight="1" spans="1:7">
      <c r="A20" s="10" t="s">
        <v>51</v>
      </c>
      <c r="B20" s="21" t="s">
        <v>2079</v>
      </c>
      <c r="C20" s="10" t="s">
        <v>38</v>
      </c>
      <c r="D20" s="27">
        <v>356.68295</v>
      </c>
      <c r="E20" s="28">
        <v>1</v>
      </c>
      <c r="F20" s="27">
        <v>356.683</v>
      </c>
      <c r="G20" s="29" t="s">
        <v>0</v>
      </c>
    </row>
    <row r="21" ht="23.85" customHeight="1" spans="1:7">
      <c r="A21" s="10" t="s">
        <v>58</v>
      </c>
      <c r="B21" s="21" t="s">
        <v>2080</v>
      </c>
      <c r="C21" s="10" t="s">
        <v>38</v>
      </c>
      <c r="D21" s="27">
        <v>178.15525</v>
      </c>
      <c r="E21" s="28">
        <v>1</v>
      </c>
      <c r="F21" s="27">
        <v>178.155</v>
      </c>
      <c r="G21" s="29" t="s">
        <v>0</v>
      </c>
    </row>
    <row r="22" ht="23.85" customHeight="1" spans="1:7">
      <c r="A22" s="10" t="s">
        <v>63</v>
      </c>
      <c r="B22" s="21" t="s">
        <v>2081</v>
      </c>
      <c r="C22" s="10" t="s">
        <v>38</v>
      </c>
      <c r="D22" s="27">
        <v>19.4056</v>
      </c>
      <c r="E22" s="28">
        <v>1</v>
      </c>
      <c r="F22" s="27">
        <v>19.406</v>
      </c>
      <c r="G22" s="29" t="s">
        <v>0</v>
      </c>
    </row>
    <row r="23" ht="23.85" customHeight="1" spans="1:7">
      <c r="A23" s="10" t="s">
        <v>72</v>
      </c>
      <c r="B23" s="21" t="s">
        <v>2082</v>
      </c>
      <c r="C23" s="10" t="s">
        <v>1628</v>
      </c>
      <c r="D23" s="27">
        <v>88.40435</v>
      </c>
      <c r="E23" s="28">
        <v>3.5</v>
      </c>
      <c r="F23" s="27">
        <v>309.415</v>
      </c>
      <c r="G23" s="29" t="s">
        <v>0</v>
      </c>
    </row>
    <row r="24" ht="23.85" customHeight="1" spans="1:7">
      <c r="A24" s="22" t="s">
        <v>19</v>
      </c>
      <c r="B24" s="21" t="s">
        <v>2085</v>
      </c>
      <c r="C24" s="22" t="s">
        <v>2076</v>
      </c>
      <c r="D24" s="22" t="s">
        <v>0</v>
      </c>
      <c r="E24" s="22" t="s">
        <v>0</v>
      </c>
      <c r="F24" s="26">
        <v>1445.373</v>
      </c>
      <c r="G24" s="26">
        <v>577.593</v>
      </c>
    </row>
    <row r="25" ht="23.85" customHeight="1" spans="1:7">
      <c r="A25" s="10" t="s">
        <v>44</v>
      </c>
      <c r="B25" s="21" t="s">
        <v>2077</v>
      </c>
      <c r="C25" s="10" t="s">
        <v>2078</v>
      </c>
      <c r="D25" s="27">
        <v>2</v>
      </c>
      <c r="E25" s="28">
        <v>120</v>
      </c>
      <c r="F25" s="27">
        <v>240</v>
      </c>
      <c r="G25" s="29" t="s">
        <v>0</v>
      </c>
    </row>
    <row r="26" ht="23.85" customHeight="1" spans="1:7">
      <c r="A26" s="10" t="s">
        <v>51</v>
      </c>
      <c r="B26" s="21" t="s">
        <v>2079</v>
      </c>
      <c r="C26" s="10" t="s">
        <v>38</v>
      </c>
      <c r="D26" s="27">
        <v>505.9208</v>
      </c>
      <c r="E26" s="28">
        <v>1</v>
      </c>
      <c r="F26" s="27">
        <v>505.921</v>
      </c>
      <c r="G26" s="29" t="s">
        <v>0</v>
      </c>
    </row>
    <row r="27" ht="23.85" customHeight="1" spans="1:7">
      <c r="A27" s="10" t="s">
        <v>58</v>
      </c>
      <c r="B27" s="21" t="s">
        <v>2080</v>
      </c>
      <c r="C27" s="10" t="s">
        <v>38</v>
      </c>
      <c r="D27" s="27">
        <v>334.18315</v>
      </c>
      <c r="E27" s="28">
        <v>1</v>
      </c>
      <c r="F27" s="27">
        <v>334.183</v>
      </c>
      <c r="G27" s="29" t="s">
        <v>0</v>
      </c>
    </row>
    <row r="28" ht="23.85" customHeight="1" spans="1:7">
      <c r="A28" s="10" t="s">
        <v>63</v>
      </c>
      <c r="B28" s="21" t="s">
        <v>2081</v>
      </c>
      <c r="C28" s="10" t="s">
        <v>38</v>
      </c>
      <c r="D28" s="27">
        <v>27.6759</v>
      </c>
      <c r="E28" s="28">
        <v>1</v>
      </c>
      <c r="F28" s="27">
        <v>27.676</v>
      </c>
      <c r="G28" s="29" t="s">
        <v>0</v>
      </c>
    </row>
    <row r="29" ht="23.85" customHeight="1" spans="1:7">
      <c r="A29" s="10" t="s">
        <v>72</v>
      </c>
      <c r="B29" s="21" t="s">
        <v>2082</v>
      </c>
      <c r="C29" s="10" t="s">
        <v>1628</v>
      </c>
      <c r="D29" s="27">
        <v>96.455</v>
      </c>
      <c r="E29" s="28">
        <v>3.5</v>
      </c>
      <c r="F29" s="27">
        <v>337.593</v>
      </c>
      <c r="G29" s="29" t="s">
        <v>0</v>
      </c>
    </row>
    <row r="30" ht="23.85" customHeight="1" spans="1:7">
      <c r="A30" s="22" t="s">
        <v>2086</v>
      </c>
      <c r="B30" s="21" t="s">
        <v>2087</v>
      </c>
      <c r="C30" s="22" t="s">
        <v>2076</v>
      </c>
      <c r="D30" s="22" t="s">
        <v>0</v>
      </c>
      <c r="E30" s="22" t="s">
        <v>0</v>
      </c>
      <c r="F30" s="26">
        <v>394.381</v>
      </c>
      <c r="G30" s="26">
        <v>300.161</v>
      </c>
    </row>
    <row r="31" ht="23.85" customHeight="1" spans="1:7">
      <c r="A31" s="10" t="s">
        <v>44</v>
      </c>
      <c r="B31" s="21" t="s">
        <v>2077</v>
      </c>
      <c r="C31" s="10" t="s">
        <v>2078</v>
      </c>
      <c r="D31" s="27">
        <v>1</v>
      </c>
      <c r="E31" s="28">
        <v>120</v>
      </c>
      <c r="F31" s="27">
        <v>120</v>
      </c>
      <c r="G31" s="29" t="s">
        <v>0</v>
      </c>
    </row>
    <row r="32" ht="23.85" customHeight="1" spans="1:7">
      <c r="A32" s="10" t="s">
        <v>51</v>
      </c>
      <c r="B32" s="21" t="s">
        <v>2079</v>
      </c>
      <c r="C32" s="10" t="s">
        <v>38</v>
      </c>
      <c r="D32" s="27">
        <v>55.4664</v>
      </c>
      <c r="E32" s="28">
        <v>1</v>
      </c>
      <c r="F32" s="27">
        <v>55.466</v>
      </c>
      <c r="G32" s="29" t="s">
        <v>0</v>
      </c>
    </row>
    <row r="33" ht="23.85" customHeight="1" spans="1:7">
      <c r="A33" s="10" t="s">
        <v>58</v>
      </c>
      <c r="B33" s="21" t="s">
        <v>2080</v>
      </c>
      <c r="C33" s="10" t="s">
        <v>38</v>
      </c>
      <c r="D33" s="27">
        <v>38.7539</v>
      </c>
      <c r="E33" s="28">
        <v>1</v>
      </c>
      <c r="F33" s="27">
        <v>38.754</v>
      </c>
      <c r="G33" s="29" t="s">
        <v>0</v>
      </c>
    </row>
    <row r="34" ht="23.85" customHeight="1" spans="1:7">
      <c r="A34" s="10" t="s">
        <v>63</v>
      </c>
      <c r="B34" s="21" t="s">
        <v>2082</v>
      </c>
      <c r="C34" s="10" t="s">
        <v>1628</v>
      </c>
      <c r="D34" s="27">
        <v>51.4745</v>
      </c>
      <c r="E34" s="28">
        <v>3.5</v>
      </c>
      <c r="F34" s="27">
        <v>180.161</v>
      </c>
      <c r="G34" s="29" t="s">
        <v>0</v>
      </c>
    </row>
    <row r="35" ht="23.85" customHeight="1" spans="1:7">
      <c r="A35" s="22" t="s">
        <v>2088</v>
      </c>
      <c r="B35" s="30" t="s">
        <v>2089</v>
      </c>
      <c r="C35" s="22" t="s">
        <v>2076</v>
      </c>
      <c r="D35" s="22" t="s">
        <v>0</v>
      </c>
      <c r="E35" s="22" t="s">
        <v>0</v>
      </c>
      <c r="F35" s="26">
        <v>572.866</v>
      </c>
      <c r="G35" s="26">
        <v>380.385</v>
      </c>
    </row>
    <row r="36" ht="23.85" customHeight="1" spans="1:7">
      <c r="A36" s="10" t="s">
        <v>44</v>
      </c>
      <c r="B36" s="21" t="s">
        <v>2077</v>
      </c>
      <c r="C36" s="10" t="s">
        <v>2078</v>
      </c>
      <c r="D36" s="27">
        <v>2</v>
      </c>
      <c r="E36" s="28">
        <v>120</v>
      </c>
      <c r="F36" s="27">
        <v>240</v>
      </c>
      <c r="G36" s="29" t="s">
        <v>0</v>
      </c>
    </row>
    <row r="37" ht="23.85" customHeight="1" spans="1:7">
      <c r="A37" s="10" t="s">
        <v>51</v>
      </c>
      <c r="B37" s="21" t="s">
        <v>2079</v>
      </c>
      <c r="C37" s="10" t="s">
        <v>38</v>
      </c>
      <c r="D37" s="27">
        <v>81.5952</v>
      </c>
      <c r="E37" s="28">
        <v>1</v>
      </c>
      <c r="F37" s="27">
        <v>81.595</v>
      </c>
      <c r="G37" s="29" t="s">
        <v>0</v>
      </c>
    </row>
    <row r="38" ht="23.85" customHeight="1" spans="1:7">
      <c r="A38" s="10" t="s">
        <v>58</v>
      </c>
      <c r="B38" s="21" t="s">
        <v>2080</v>
      </c>
      <c r="C38" s="10" t="s">
        <v>38</v>
      </c>
      <c r="D38" s="27">
        <v>105.82355</v>
      </c>
      <c r="E38" s="28">
        <v>1</v>
      </c>
      <c r="F38" s="27">
        <v>105.824</v>
      </c>
      <c r="G38" s="29" t="s">
        <v>0</v>
      </c>
    </row>
    <row r="39" ht="23.85" customHeight="1" spans="1:7">
      <c r="A39" s="10" t="s">
        <v>63</v>
      </c>
      <c r="B39" s="21" t="s">
        <v>2081</v>
      </c>
      <c r="C39" s="10" t="s">
        <v>38</v>
      </c>
      <c r="D39" s="27">
        <v>5.0615</v>
      </c>
      <c r="E39" s="28">
        <v>1</v>
      </c>
      <c r="F39" s="27">
        <v>5.062</v>
      </c>
      <c r="G39" s="29" t="s">
        <v>0</v>
      </c>
    </row>
    <row r="40" ht="23.85" customHeight="1" spans="1:7">
      <c r="A40" s="10" t="s">
        <v>72</v>
      </c>
      <c r="B40" s="21" t="s">
        <v>2082</v>
      </c>
      <c r="C40" s="10" t="s">
        <v>1628</v>
      </c>
      <c r="D40" s="27">
        <v>40.11</v>
      </c>
      <c r="E40" s="28">
        <v>3.5</v>
      </c>
      <c r="F40" s="27">
        <v>140.385</v>
      </c>
      <c r="G40" s="29" t="s">
        <v>0</v>
      </c>
    </row>
    <row r="41" ht="23.85" customHeight="1" spans="1:7">
      <c r="A41" s="22" t="s">
        <v>2090</v>
      </c>
      <c r="B41" s="30" t="s">
        <v>2091</v>
      </c>
      <c r="C41" s="22" t="s">
        <v>2076</v>
      </c>
      <c r="D41" s="22" t="s">
        <v>0</v>
      </c>
      <c r="E41" s="22" t="s">
        <v>0</v>
      </c>
      <c r="F41" s="26">
        <v>651.224</v>
      </c>
      <c r="G41" s="26">
        <v>417.153</v>
      </c>
    </row>
    <row r="42" ht="23.85" customHeight="1" spans="1:7">
      <c r="A42" s="10" t="s">
        <v>44</v>
      </c>
      <c r="B42" s="21" t="s">
        <v>2077</v>
      </c>
      <c r="C42" s="10" t="s">
        <v>2078</v>
      </c>
      <c r="D42" s="27">
        <v>2</v>
      </c>
      <c r="E42" s="28">
        <v>120</v>
      </c>
      <c r="F42" s="27">
        <v>240</v>
      </c>
      <c r="G42" s="29" t="s">
        <v>0</v>
      </c>
    </row>
    <row r="43" ht="23.85" customHeight="1" spans="1:7">
      <c r="A43" s="10" t="s">
        <v>51</v>
      </c>
      <c r="B43" s="21" t="s">
        <v>2079</v>
      </c>
      <c r="C43" s="10" t="s">
        <v>38</v>
      </c>
      <c r="D43" s="27">
        <v>99.4537</v>
      </c>
      <c r="E43" s="28">
        <v>1</v>
      </c>
      <c r="F43" s="27">
        <v>99.454</v>
      </c>
      <c r="G43" s="29" t="s">
        <v>0</v>
      </c>
    </row>
    <row r="44" ht="23.85" customHeight="1" spans="1:7">
      <c r="A44" s="10" t="s">
        <v>58</v>
      </c>
      <c r="B44" s="21" t="s">
        <v>2080</v>
      </c>
      <c r="C44" s="10" t="s">
        <v>38</v>
      </c>
      <c r="D44" s="27">
        <v>128.45705</v>
      </c>
      <c r="E44" s="28">
        <v>1</v>
      </c>
      <c r="F44" s="27">
        <v>128.457</v>
      </c>
      <c r="G44" s="29" t="s">
        <v>0</v>
      </c>
    </row>
    <row r="45" ht="23.85" customHeight="1" spans="1:7">
      <c r="A45" s="10" t="s">
        <v>63</v>
      </c>
      <c r="B45" s="21" t="s">
        <v>2081</v>
      </c>
      <c r="C45" s="10" t="s">
        <v>38</v>
      </c>
      <c r="D45" s="27">
        <v>6.15975</v>
      </c>
      <c r="E45" s="28">
        <v>1</v>
      </c>
      <c r="F45" s="27">
        <v>6.16</v>
      </c>
      <c r="G45" s="29" t="s">
        <v>0</v>
      </c>
    </row>
    <row r="46" ht="23.85" customHeight="1" spans="1:7">
      <c r="A46" s="10" t="s">
        <v>72</v>
      </c>
      <c r="B46" s="21" t="s">
        <v>2082</v>
      </c>
      <c r="C46" s="10" t="s">
        <v>1628</v>
      </c>
      <c r="D46" s="27">
        <v>50.615</v>
      </c>
      <c r="E46" s="28">
        <v>3.5</v>
      </c>
      <c r="F46" s="27">
        <v>177.153</v>
      </c>
      <c r="G46" s="29" t="s">
        <v>0</v>
      </c>
    </row>
    <row r="47" ht="23.85" customHeight="1" spans="1:7">
      <c r="A47" s="22" t="s">
        <v>2092</v>
      </c>
      <c r="B47" s="30" t="s">
        <v>2093</v>
      </c>
      <c r="C47" s="22" t="s">
        <v>2076</v>
      </c>
      <c r="D47" s="22" t="s">
        <v>0</v>
      </c>
      <c r="E47" s="22" t="s">
        <v>0</v>
      </c>
      <c r="F47" s="26">
        <v>774.466</v>
      </c>
      <c r="G47" s="26">
        <v>450.578</v>
      </c>
    </row>
    <row r="48" ht="23.85" customHeight="1" spans="1:7">
      <c r="A48" s="10" t="s">
        <v>44</v>
      </c>
      <c r="B48" s="21" t="s">
        <v>2077</v>
      </c>
      <c r="C48" s="10" t="s">
        <v>2078</v>
      </c>
      <c r="D48" s="27">
        <v>2</v>
      </c>
      <c r="E48" s="28">
        <v>120</v>
      </c>
      <c r="F48" s="27">
        <v>240</v>
      </c>
      <c r="G48" s="29" t="s">
        <v>0</v>
      </c>
    </row>
    <row r="49" ht="23.85" customHeight="1" spans="1:7">
      <c r="A49" s="10" t="s">
        <v>51</v>
      </c>
      <c r="B49" s="21" t="s">
        <v>2079</v>
      </c>
      <c r="C49" s="10" t="s">
        <v>38</v>
      </c>
      <c r="D49" s="27">
        <v>145.5802</v>
      </c>
      <c r="E49" s="28">
        <v>1</v>
      </c>
      <c r="F49" s="27">
        <v>145.58</v>
      </c>
      <c r="G49" s="29" t="s">
        <v>0</v>
      </c>
    </row>
    <row r="50" ht="23.85" customHeight="1" spans="1:7">
      <c r="A50" s="10" t="s">
        <v>58</v>
      </c>
      <c r="B50" s="21" t="s">
        <v>2080</v>
      </c>
      <c r="C50" s="10" t="s">
        <v>38</v>
      </c>
      <c r="D50" s="27">
        <v>170.40065</v>
      </c>
      <c r="E50" s="28">
        <v>1</v>
      </c>
      <c r="F50" s="27">
        <v>170.401</v>
      </c>
      <c r="G50" s="29" t="s">
        <v>0</v>
      </c>
    </row>
    <row r="51" ht="23.85" customHeight="1" spans="1:7">
      <c r="A51" s="10" t="s">
        <v>63</v>
      </c>
      <c r="B51" s="21" t="s">
        <v>2081</v>
      </c>
      <c r="C51" s="10" t="s">
        <v>38</v>
      </c>
      <c r="D51" s="27">
        <v>7.9074</v>
      </c>
      <c r="E51" s="28">
        <v>1</v>
      </c>
      <c r="F51" s="27">
        <v>7.907</v>
      </c>
      <c r="G51" s="29" t="s">
        <v>0</v>
      </c>
    </row>
    <row r="52" ht="23.85" customHeight="1" spans="1:7">
      <c r="A52" s="10" t="s">
        <v>72</v>
      </c>
      <c r="B52" s="21" t="s">
        <v>2082</v>
      </c>
      <c r="C52" s="10" t="s">
        <v>1628</v>
      </c>
      <c r="D52" s="27">
        <v>60.165</v>
      </c>
      <c r="E52" s="28">
        <v>3.5</v>
      </c>
      <c r="F52" s="27">
        <v>210.578</v>
      </c>
      <c r="G52" s="29" t="s">
        <v>0</v>
      </c>
    </row>
    <row r="53" ht="23.85" customHeight="1" spans="1:7">
      <c r="A53" s="22" t="s">
        <v>2094</v>
      </c>
      <c r="B53" s="30" t="s">
        <v>2095</v>
      </c>
      <c r="C53" s="22" t="s">
        <v>2076</v>
      </c>
      <c r="D53" s="22" t="s">
        <v>0</v>
      </c>
      <c r="E53" s="22" t="s">
        <v>0</v>
      </c>
      <c r="F53" s="26">
        <v>1273.147</v>
      </c>
      <c r="G53" s="26">
        <v>629.401</v>
      </c>
    </row>
    <row r="54" ht="23.85" customHeight="1" spans="1:7">
      <c r="A54" s="10" t="s">
        <v>44</v>
      </c>
      <c r="B54" s="21" t="s">
        <v>2077</v>
      </c>
      <c r="C54" s="10" t="s">
        <v>2078</v>
      </c>
      <c r="D54" s="27">
        <v>2</v>
      </c>
      <c r="E54" s="28">
        <v>120</v>
      </c>
      <c r="F54" s="27">
        <v>240</v>
      </c>
      <c r="G54" s="29" t="s">
        <v>0</v>
      </c>
    </row>
    <row r="55" ht="23.85" customHeight="1" spans="1:7">
      <c r="A55" s="10" t="s">
        <v>51</v>
      </c>
      <c r="B55" s="21" t="s">
        <v>2079</v>
      </c>
      <c r="C55" s="10" t="s">
        <v>38</v>
      </c>
      <c r="D55" s="27">
        <v>313.2782</v>
      </c>
      <c r="E55" s="28">
        <v>1</v>
      </c>
      <c r="F55" s="27">
        <v>313.278</v>
      </c>
      <c r="G55" s="29" t="s">
        <v>0</v>
      </c>
    </row>
    <row r="56" ht="23.85" customHeight="1" spans="1:7">
      <c r="A56" s="10" t="s">
        <v>58</v>
      </c>
      <c r="B56" s="21" t="s">
        <v>2080</v>
      </c>
      <c r="C56" s="10" t="s">
        <v>38</v>
      </c>
      <c r="D56" s="27">
        <v>313.2782</v>
      </c>
      <c r="E56" s="28">
        <v>1</v>
      </c>
      <c r="F56" s="27">
        <v>313.278</v>
      </c>
      <c r="G56" s="29" t="s">
        <v>0</v>
      </c>
    </row>
    <row r="57" ht="23.85" customHeight="1" spans="1:7">
      <c r="A57" s="10" t="s">
        <v>63</v>
      </c>
      <c r="B57" s="21" t="s">
        <v>2081</v>
      </c>
      <c r="C57" s="10" t="s">
        <v>38</v>
      </c>
      <c r="D57" s="27">
        <v>17.19</v>
      </c>
      <c r="E57" s="28">
        <v>1</v>
      </c>
      <c r="F57" s="27">
        <v>17.19</v>
      </c>
      <c r="G57" s="29" t="s">
        <v>0</v>
      </c>
    </row>
    <row r="58" ht="23.85" customHeight="1" spans="1:7">
      <c r="A58" s="10" t="s">
        <v>72</v>
      </c>
      <c r="B58" s="21" t="s">
        <v>2082</v>
      </c>
      <c r="C58" s="10" t="s">
        <v>1628</v>
      </c>
      <c r="D58" s="27">
        <v>111.2575</v>
      </c>
      <c r="E58" s="28">
        <v>3.5</v>
      </c>
      <c r="F58" s="27">
        <v>389.401</v>
      </c>
      <c r="G58" s="29" t="s">
        <v>0</v>
      </c>
    </row>
    <row r="59" ht="23.85" customHeight="1" spans="1:7">
      <c r="A59" s="22" t="s">
        <v>2096</v>
      </c>
      <c r="B59" s="30" t="s">
        <v>2097</v>
      </c>
      <c r="C59" s="22" t="s">
        <v>2076</v>
      </c>
      <c r="D59" s="22" t="s">
        <v>0</v>
      </c>
      <c r="E59" s="22" t="s">
        <v>0</v>
      </c>
      <c r="F59" s="26">
        <v>254.12</v>
      </c>
      <c r="G59" s="26">
        <v>247.54</v>
      </c>
    </row>
    <row r="60" ht="23.85" customHeight="1" spans="1:7">
      <c r="A60" s="10" t="s">
        <v>44</v>
      </c>
      <c r="B60" s="21" t="s">
        <v>2077</v>
      </c>
      <c r="C60" s="10" t="s">
        <v>2078</v>
      </c>
      <c r="D60" s="27">
        <v>2</v>
      </c>
      <c r="E60" s="28">
        <v>120</v>
      </c>
      <c r="F60" s="27">
        <v>240</v>
      </c>
      <c r="G60" s="29" t="s">
        <v>0</v>
      </c>
    </row>
    <row r="61" ht="23.85" customHeight="1" spans="1:7">
      <c r="A61" s="10" t="s">
        <v>51</v>
      </c>
      <c r="B61" s="21" t="s">
        <v>2079</v>
      </c>
      <c r="C61" s="10" t="s">
        <v>38</v>
      </c>
      <c r="D61" s="27">
        <v>0.88815</v>
      </c>
      <c r="E61" s="28">
        <v>1</v>
      </c>
      <c r="F61" s="27">
        <v>0.888</v>
      </c>
      <c r="G61" s="29" t="s">
        <v>0</v>
      </c>
    </row>
    <row r="62" ht="23.85" customHeight="1" spans="1:7">
      <c r="A62" s="10" t="s">
        <v>58</v>
      </c>
      <c r="B62" s="21" t="s">
        <v>2080</v>
      </c>
      <c r="C62" s="10" t="s">
        <v>38</v>
      </c>
      <c r="D62" s="27">
        <v>5.6918</v>
      </c>
      <c r="E62" s="28">
        <v>1</v>
      </c>
      <c r="F62" s="27">
        <v>5.692</v>
      </c>
      <c r="G62" s="29" t="s">
        <v>0</v>
      </c>
    </row>
    <row r="63" ht="23.85" customHeight="1" spans="1:7">
      <c r="A63" s="10" t="s">
        <v>63</v>
      </c>
      <c r="B63" s="21" t="s">
        <v>2098</v>
      </c>
      <c r="C63" s="10" t="s">
        <v>2099</v>
      </c>
      <c r="D63" s="27">
        <v>11.9375</v>
      </c>
      <c r="E63" s="28">
        <v>0.63162</v>
      </c>
      <c r="F63" s="27">
        <v>7.54</v>
      </c>
      <c r="G63" s="29" t="s">
        <v>0</v>
      </c>
    </row>
    <row r="64" ht="23.85" customHeight="1" spans="1:7">
      <c r="A64" s="22" t="s">
        <v>2100</v>
      </c>
      <c r="B64" s="21" t="s">
        <v>2101</v>
      </c>
      <c r="C64" s="22" t="s">
        <v>2076</v>
      </c>
      <c r="D64" s="22" t="s">
        <v>0</v>
      </c>
      <c r="E64" s="22" t="s">
        <v>0</v>
      </c>
      <c r="F64" s="26">
        <v>109.748</v>
      </c>
      <c r="G64" s="26">
        <v>99.921</v>
      </c>
    </row>
    <row r="65" ht="23.85" customHeight="1" spans="1:7">
      <c r="A65" s="10" t="s">
        <v>44</v>
      </c>
      <c r="B65" s="21" t="s">
        <v>2077</v>
      </c>
      <c r="C65" s="10" t="s">
        <v>2078</v>
      </c>
      <c r="D65" s="27">
        <v>0.8</v>
      </c>
      <c r="E65" s="28">
        <v>120</v>
      </c>
      <c r="F65" s="27">
        <v>96</v>
      </c>
      <c r="G65" s="29" t="s">
        <v>0</v>
      </c>
    </row>
    <row r="66" ht="23.85" customHeight="1" spans="1:7">
      <c r="A66" s="10" t="s">
        <v>51</v>
      </c>
      <c r="B66" s="21" t="s">
        <v>2079</v>
      </c>
      <c r="C66" s="10" t="s">
        <v>38</v>
      </c>
      <c r="D66" s="27">
        <v>2.83635</v>
      </c>
      <c r="E66" s="28">
        <v>1</v>
      </c>
      <c r="F66" s="27">
        <v>2.836</v>
      </c>
      <c r="G66" s="29" t="s">
        <v>0</v>
      </c>
    </row>
    <row r="67" ht="23.85" customHeight="1" spans="1:7">
      <c r="A67" s="10" t="s">
        <v>58</v>
      </c>
      <c r="B67" s="21" t="s">
        <v>2080</v>
      </c>
      <c r="C67" s="10" t="s">
        <v>38</v>
      </c>
      <c r="D67" s="27">
        <v>4.4121</v>
      </c>
      <c r="E67" s="28">
        <v>1</v>
      </c>
      <c r="F67" s="27">
        <v>4.412</v>
      </c>
      <c r="G67" s="29" t="s">
        <v>0</v>
      </c>
    </row>
    <row r="68" ht="23.85" customHeight="1" spans="1:7">
      <c r="A68" s="10" t="s">
        <v>63</v>
      </c>
      <c r="B68" s="21" t="s">
        <v>2081</v>
      </c>
      <c r="C68" s="10" t="s">
        <v>38</v>
      </c>
      <c r="D68" s="27">
        <v>2.5785</v>
      </c>
      <c r="E68" s="28">
        <v>1</v>
      </c>
      <c r="F68" s="27">
        <v>2.579</v>
      </c>
      <c r="G68" s="29" t="s">
        <v>0</v>
      </c>
    </row>
    <row r="69" ht="23.85" customHeight="1" spans="1:7">
      <c r="A69" s="10" t="s">
        <v>72</v>
      </c>
      <c r="B69" s="21" t="s">
        <v>2098</v>
      </c>
      <c r="C69" s="10" t="s">
        <v>2099</v>
      </c>
      <c r="D69" s="27">
        <v>6.2075</v>
      </c>
      <c r="E69" s="28">
        <v>0.63162</v>
      </c>
      <c r="F69" s="27">
        <v>3.921</v>
      </c>
      <c r="G69" s="29" t="s">
        <v>0</v>
      </c>
    </row>
    <row r="70" ht="23.85" customHeight="1" spans="1:7">
      <c r="A70" s="22" t="s">
        <v>2102</v>
      </c>
      <c r="B70" s="21" t="s">
        <v>2103</v>
      </c>
      <c r="C70" s="22" t="s">
        <v>2076</v>
      </c>
      <c r="D70" s="22" t="s">
        <v>0</v>
      </c>
      <c r="E70" s="22" t="s">
        <v>0</v>
      </c>
      <c r="F70" s="26">
        <v>119.773</v>
      </c>
      <c r="G70" s="26">
        <v>102.937</v>
      </c>
    </row>
    <row r="71" ht="23.85" customHeight="1" spans="1:7">
      <c r="A71" s="10" t="s">
        <v>44</v>
      </c>
      <c r="B71" s="21" t="s">
        <v>2077</v>
      </c>
      <c r="C71" s="10" t="s">
        <v>2078</v>
      </c>
      <c r="D71" s="27">
        <v>0.8</v>
      </c>
      <c r="E71" s="28">
        <v>120</v>
      </c>
      <c r="F71" s="27">
        <v>96</v>
      </c>
      <c r="G71" s="29" t="s">
        <v>0</v>
      </c>
    </row>
    <row r="72" ht="23.85" customHeight="1" spans="1:7">
      <c r="A72" s="10" t="s">
        <v>51</v>
      </c>
      <c r="B72" s="21" t="s">
        <v>2079</v>
      </c>
      <c r="C72" s="10" t="s">
        <v>38</v>
      </c>
      <c r="D72" s="27">
        <v>4.6604</v>
      </c>
      <c r="E72" s="28">
        <v>1</v>
      </c>
      <c r="F72" s="27">
        <v>4.66</v>
      </c>
      <c r="G72" s="29" t="s">
        <v>0</v>
      </c>
    </row>
    <row r="73" ht="23.85" customHeight="1" spans="1:7">
      <c r="A73" s="10" t="s">
        <v>58</v>
      </c>
      <c r="B73" s="21" t="s">
        <v>2080</v>
      </c>
      <c r="C73" s="10" t="s">
        <v>38</v>
      </c>
      <c r="D73" s="27">
        <v>7.36305</v>
      </c>
      <c r="E73" s="28">
        <v>1</v>
      </c>
      <c r="F73" s="27">
        <v>7.363</v>
      </c>
      <c r="G73" s="29" t="s">
        <v>0</v>
      </c>
    </row>
    <row r="74" ht="23.85" customHeight="1" spans="1:7">
      <c r="A74" s="10" t="s">
        <v>63</v>
      </c>
      <c r="B74" s="21" t="s">
        <v>2081</v>
      </c>
      <c r="C74" s="10" t="s">
        <v>38</v>
      </c>
      <c r="D74" s="27">
        <v>4.8132</v>
      </c>
      <c r="E74" s="28">
        <v>1</v>
      </c>
      <c r="F74" s="27">
        <v>4.813</v>
      </c>
      <c r="G74" s="29" t="s">
        <v>0</v>
      </c>
    </row>
    <row r="75" ht="23.85" customHeight="1" spans="1:7">
      <c r="A75" s="10" t="s">
        <v>72</v>
      </c>
      <c r="B75" s="21" t="s">
        <v>2098</v>
      </c>
      <c r="C75" s="10" t="s">
        <v>2099</v>
      </c>
      <c r="D75" s="27">
        <v>10.9825</v>
      </c>
      <c r="E75" s="28">
        <v>0.63162</v>
      </c>
      <c r="F75" s="27">
        <v>6.937</v>
      </c>
      <c r="G75" s="29" t="s">
        <v>0</v>
      </c>
    </row>
    <row r="76" ht="23.85" customHeight="1" spans="1:7">
      <c r="A76" s="22" t="s">
        <v>2104</v>
      </c>
      <c r="B76" s="21" t="s">
        <v>2105</v>
      </c>
      <c r="C76" s="22" t="s">
        <v>2076</v>
      </c>
      <c r="D76" s="22" t="s">
        <v>0</v>
      </c>
      <c r="E76" s="22" t="s">
        <v>0</v>
      </c>
      <c r="F76" s="26">
        <v>181.005</v>
      </c>
      <c r="G76" s="26">
        <v>143.579</v>
      </c>
    </row>
    <row r="77" ht="23.85" customHeight="1" spans="1:7">
      <c r="A77" s="10" t="s">
        <v>44</v>
      </c>
      <c r="B77" s="21" t="s">
        <v>2077</v>
      </c>
      <c r="C77" s="10" t="s">
        <v>2078</v>
      </c>
      <c r="D77" s="27">
        <v>1</v>
      </c>
      <c r="E77" s="28">
        <v>120</v>
      </c>
      <c r="F77" s="27">
        <v>120</v>
      </c>
      <c r="G77" s="29" t="s">
        <v>0</v>
      </c>
    </row>
    <row r="78" ht="23.85" customHeight="1" spans="1:7">
      <c r="A78" s="10" t="s">
        <v>51</v>
      </c>
      <c r="B78" s="21" t="s">
        <v>2079</v>
      </c>
      <c r="C78" s="10" t="s">
        <v>38</v>
      </c>
      <c r="D78" s="27">
        <v>11.651</v>
      </c>
      <c r="E78" s="28">
        <v>1</v>
      </c>
      <c r="F78" s="27">
        <v>11.651</v>
      </c>
      <c r="G78" s="29" t="s">
        <v>0</v>
      </c>
    </row>
    <row r="79" ht="23.85" customHeight="1" spans="1:7">
      <c r="A79" s="10" t="s">
        <v>58</v>
      </c>
      <c r="B79" s="21" t="s">
        <v>2080</v>
      </c>
      <c r="C79" s="10" t="s">
        <v>38</v>
      </c>
      <c r="D79" s="27">
        <v>20.54205</v>
      </c>
      <c r="E79" s="28">
        <v>1</v>
      </c>
      <c r="F79" s="27">
        <v>20.542</v>
      </c>
      <c r="G79" s="29" t="s">
        <v>0</v>
      </c>
    </row>
    <row r="80" ht="23.85" customHeight="1" spans="1:7">
      <c r="A80" s="10" t="s">
        <v>63</v>
      </c>
      <c r="B80" s="21" t="s">
        <v>2081</v>
      </c>
      <c r="C80" s="10" t="s">
        <v>38</v>
      </c>
      <c r="D80" s="27">
        <v>5.2334</v>
      </c>
      <c r="E80" s="28">
        <v>1</v>
      </c>
      <c r="F80" s="27">
        <v>5.233</v>
      </c>
      <c r="G80" s="29" t="s">
        <v>0</v>
      </c>
    </row>
    <row r="81" ht="23.85" customHeight="1" spans="1:7">
      <c r="A81" s="10" t="s">
        <v>72</v>
      </c>
      <c r="B81" s="21" t="s">
        <v>2098</v>
      </c>
      <c r="C81" s="10" t="s">
        <v>2099</v>
      </c>
      <c r="D81" s="27">
        <v>37.33095</v>
      </c>
      <c r="E81" s="28">
        <v>0.63162</v>
      </c>
      <c r="F81" s="27">
        <v>23.579</v>
      </c>
      <c r="G81" s="29" t="s">
        <v>0</v>
      </c>
    </row>
    <row r="82" ht="23.85" customHeight="1" spans="1:7">
      <c r="A82" s="22" t="s">
        <v>2106</v>
      </c>
      <c r="B82" s="21" t="s">
        <v>2107</v>
      </c>
      <c r="C82" s="22" t="s">
        <v>2076</v>
      </c>
      <c r="D82" s="22" t="s">
        <v>0</v>
      </c>
      <c r="E82" s="22" t="s">
        <v>0</v>
      </c>
      <c r="F82" s="26">
        <v>219.034</v>
      </c>
      <c r="G82" s="26">
        <v>169.354</v>
      </c>
    </row>
    <row r="83" ht="23.85" customHeight="1" spans="1:7">
      <c r="A83" s="10" t="s">
        <v>44</v>
      </c>
      <c r="B83" s="21" t="s">
        <v>2077</v>
      </c>
      <c r="C83" s="10" t="s">
        <v>2078</v>
      </c>
      <c r="D83" s="27">
        <v>1</v>
      </c>
      <c r="E83" s="28">
        <v>120</v>
      </c>
      <c r="F83" s="27">
        <v>120</v>
      </c>
      <c r="G83" s="29" t="s">
        <v>0</v>
      </c>
    </row>
    <row r="84" ht="23.85" customHeight="1" spans="1:7">
      <c r="A84" s="10" t="s">
        <v>51</v>
      </c>
      <c r="B84" s="21" t="s">
        <v>2079</v>
      </c>
      <c r="C84" s="10" t="s">
        <v>38</v>
      </c>
      <c r="D84" s="27">
        <v>16.64565</v>
      </c>
      <c r="E84" s="28">
        <v>1</v>
      </c>
      <c r="F84" s="27">
        <v>16.646</v>
      </c>
      <c r="G84" s="29" t="s">
        <v>0</v>
      </c>
    </row>
    <row r="85" ht="23.85" customHeight="1" spans="1:7">
      <c r="A85" s="10" t="s">
        <v>58</v>
      </c>
      <c r="B85" s="21" t="s">
        <v>2080</v>
      </c>
      <c r="C85" s="10" t="s">
        <v>38</v>
      </c>
      <c r="D85" s="27">
        <v>25.9569</v>
      </c>
      <c r="E85" s="28">
        <v>1</v>
      </c>
      <c r="F85" s="27">
        <v>25.957</v>
      </c>
      <c r="G85" s="29" t="s">
        <v>0</v>
      </c>
    </row>
    <row r="86" ht="23.85" customHeight="1" spans="1:7">
      <c r="A86" s="10" t="s">
        <v>63</v>
      </c>
      <c r="B86" s="21" t="s">
        <v>2081</v>
      </c>
      <c r="C86" s="10" t="s">
        <v>38</v>
      </c>
      <c r="D86" s="27">
        <v>7.07655</v>
      </c>
      <c r="E86" s="28">
        <v>1</v>
      </c>
      <c r="F86" s="27">
        <v>7.077</v>
      </c>
      <c r="G86" s="29" t="s">
        <v>0</v>
      </c>
    </row>
    <row r="87" ht="23.85" customHeight="1" spans="1:7">
      <c r="A87" s="10" t="s">
        <v>72</v>
      </c>
      <c r="B87" s="21" t="s">
        <v>2098</v>
      </c>
      <c r="C87" s="10" t="s">
        <v>2099</v>
      </c>
      <c r="D87" s="27">
        <v>78.1381</v>
      </c>
      <c r="E87" s="28">
        <v>0.63162</v>
      </c>
      <c r="F87" s="27">
        <v>49.354</v>
      </c>
      <c r="G87" s="29" t="s">
        <v>0</v>
      </c>
    </row>
    <row r="88" ht="23.85" customHeight="1" spans="1:7">
      <c r="A88" s="22" t="s">
        <v>2108</v>
      </c>
      <c r="B88" s="21" t="s">
        <v>2109</v>
      </c>
      <c r="C88" s="22" t="s">
        <v>2076</v>
      </c>
      <c r="D88" s="22" t="s">
        <v>0</v>
      </c>
      <c r="E88" s="22" t="s">
        <v>0</v>
      </c>
      <c r="F88" s="26">
        <v>533.056</v>
      </c>
      <c r="G88" s="26">
        <v>336.632</v>
      </c>
    </row>
    <row r="89" ht="23.85" customHeight="1" spans="1:7">
      <c r="A89" s="10" t="s">
        <v>44</v>
      </c>
      <c r="B89" s="21" t="s">
        <v>2077</v>
      </c>
      <c r="C89" s="10" t="s">
        <v>2078</v>
      </c>
      <c r="D89" s="27">
        <v>2</v>
      </c>
      <c r="E89" s="28">
        <v>120</v>
      </c>
      <c r="F89" s="27">
        <v>240</v>
      </c>
      <c r="G89" s="29" t="s">
        <v>0</v>
      </c>
    </row>
    <row r="90" ht="23.85" customHeight="1" spans="1:7">
      <c r="A90" s="10" t="s">
        <v>51</v>
      </c>
      <c r="B90" s="21" t="s">
        <v>2079</v>
      </c>
      <c r="C90" s="10" t="s">
        <v>38</v>
      </c>
      <c r="D90" s="27">
        <v>115.6314</v>
      </c>
      <c r="E90" s="28">
        <v>1</v>
      </c>
      <c r="F90" s="27">
        <v>115.631</v>
      </c>
      <c r="G90" s="29" t="s">
        <v>0</v>
      </c>
    </row>
    <row r="91" ht="23.85" customHeight="1" spans="1:7">
      <c r="A91" s="10" t="s">
        <v>58</v>
      </c>
      <c r="B91" s="21" t="s">
        <v>2080</v>
      </c>
      <c r="C91" s="10" t="s">
        <v>38</v>
      </c>
      <c r="D91" s="27">
        <v>71.7969</v>
      </c>
      <c r="E91" s="28">
        <v>1</v>
      </c>
      <c r="F91" s="27">
        <v>71.797</v>
      </c>
      <c r="G91" s="29" t="s">
        <v>0</v>
      </c>
    </row>
    <row r="92" ht="23.85" customHeight="1" spans="1:7">
      <c r="A92" s="10" t="s">
        <v>63</v>
      </c>
      <c r="B92" s="21" t="s">
        <v>2081</v>
      </c>
      <c r="C92" s="10" t="s">
        <v>38</v>
      </c>
      <c r="D92" s="27">
        <v>8.9961</v>
      </c>
      <c r="E92" s="28">
        <v>1</v>
      </c>
      <c r="F92" s="27">
        <v>8.996</v>
      </c>
      <c r="G92" s="29" t="s">
        <v>0</v>
      </c>
    </row>
    <row r="93" ht="23.85" customHeight="1" spans="1:7">
      <c r="A93" s="10" t="s">
        <v>72</v>
      </c>
      <c r="B93" s="21" t="s">
        <v>2098</v>
      </c>
      <c r="C93" s="10" t="s">
        <v>2099</v>
      </c>
      <c r="D93" s="27">
        <v>152.991</v>
      </c>
      <c r="E93" s="28">
        <v>0.63162</v>
      </c>
      <c r="F93" s="27">
        <v>96.632</v>
      </c>
      <c r="G93" s="29" t="s">
        <v>0</v>
      </c>
    </row>
    <row r="94" ht="23.85" customHeight="1" spans="1:7">
      <c r="A94" s="22" t="s">
        <v>2110</v>
      </c>
      <c r="B94" s="30" t="s">
        <v>2111</v>
      </c>
      <c r="C94" s="22" t="s">
        <v>2076</v>
      </c>
      <c r="D94" s="22" t="s">
        <v>0</v>
      </c>
      <c r="E94" s="22" t="s">
        <v>0</v>
      </c>
      <c r="F94" s="26">
        <v>9.985</v>
      </c>
      <c r="G94" s="26">
        <v>1.448</v>
      </c>
    </row>
    <row r="95" ht="23.85" customHeight="1" spans="1:7">
      <c r="A95" s="10" t="s">
        <v>44</v>
      </c>
      <c r="B95" s="21" t="s">
        <v>2079</v>
      </c>
      <c r="C95" s="10" t="s">
        <v>38</v>
      </c>
      <c r="D95" s="27">
        <v>1.67125</v>
      </c>
      <c r="E95" s="28">
        <v>1</v>
      </c>
      <c r="F95" s="27">
        <v>1.671</v>
      </c>
      <c r="G95" s="29" t="s">
        <v>0</v>
      </c>
    </row>
    <row r="96" ht="23.85" customHeight="1" spans="1:7">
      <c r="A96" s="10" t="s">
        <v>51</v>
      </c>
      <c r="B96" s="21" t="s">
        <v>2080</v>
      </c>
      <c r="C96" s="10" t="s">
        <v>38</v>
      </c>
      <c r="D96" s="27">
        <v>6.86645</v>
      </c>
      <c r="E96" s="28">
        <v>1</v>
      </c>
      <c r="F96" s="27">
        <v>6.866</v>
      </c>
      <c r="G96" s="29" t="s">
        <v>0</v>
      </c>
    </row>
    <row r="97" ht="23.85" customHeight="1" spans="1:7">
      <c r="A97" s="10" t="s">
        <v>58</v>
      </c>
      <c r="B97" s="21" t="s">
        <v>2098</v>
      </c>
      <c r="C97" s="10" t="s">
        <v>2099</v>
      </c>
      <c r="D97" s="27">
        <v>2.292</v>
      </c>
      <c r="E97" s="28">
        <v>0.63162</v>
      </c>
      <c r="F97" s="27">
        <v>1.448</v>
      </c>
      <c r="G97" s="29" t="s">
        <v>0</v>
      </c>
    </row>
    <row r="98" ht="23.85" customHeight="1" spans="1:7">
      <c r="A98" s="22" t="s">
        <v>2112</v>
      </c>
      <c r="B98" s="30" t="s">
        <v>2113</v>
      </c>
      <c r="C98" s="22" t="s">
        <v>2076</v>
      </c>
      <c r="D98" s="22" t="s">
        <v>0</v>
      </c>
      <c r="E98" s="22" t="s">
        <v>0</v>
      </c>
      <c r="F98" s="26">
        <v>9.985</v>
      </c>
      <c r="G98" s="26">
        <v>1.448</v>
      </c>
    </row>
    <row r="99" ht="23.85" customHeight="1" spans="1:7">
      <c r="A99" s="10" t="s">
        <v>44</v>
      </c>
      <c r="B99" s="21" t="s">
        <v>2079</v>
      </c>
      <c r="C99" s="10" t="s">
        <v>38</v>
      </c>
      <c r="D99" s="27">
        <v>1.67125</v>
      </c>
      <c r="E99" s="28">
        <v>1</v>
      </c>
      <c r="F99" s="27">
        <v>1.671</v>
      </c>
      <c r="G99" s="29" t="s">
        <v>0</v>
      </c>
    </row>
    <row r="100" ht="23.85" customHeight="1" spans="1:7">
      <c r="A100" s="10" t="s">
        <v>51</v>
      </c>
      <c r="B100" s="21" t="s">
        <v>2080</v>
      </c>
      <c r="C100" s="10" t="s">
        <v>38</v>
      </c>
      <c r="D100" s="27">
        <v>6.86645</v>
      </c>
      <c r="E100" s="28">
        <v>1</v>
      </c>
      <c r="F100" s="27">
        <v>6.866</v>
      </c>
      <c r="G100" s="29" t="s">
        <v>0</v>
      </c>
    </row>
    <row r="101" ht="23.85" customHeight="1" spans="1:7">
      <c r="A101" s="10" t="s">
        <v>58</v>
      </c>
      <c r="B101" s="21" t="s">
        <v>2098</v>
      </c>
      <c r="C101" s="10" t="s">
        <v>2099</v>
      </c>
      <c r="D101" s="27">
        <v>2.292</v>
      </c>
      <c r="E101" s="28">
        <v>0.63162</v>
      </c>
      <c r="F101" s="27">
        <v>1.448</v>
      </c>
      <c r="G101" s="29" t="s">
        <v>0</v>
      </c>
    </row>
    <row r="102" ht="23.85" customHeight="1" spans="1:7">
      <c r="A102" s="22" t="s">
        <v>2114</v>
      </c>
      <c r="B102" s="30" t="s">
        <v>2115</v>
      </c>
      <c r="C102" s="22" t="s">
        <v>2076</v>
      </c>
      <c r="D102" s="22" t="s">
        <v>0</v>
      </c>
      <c r="E102" s="22" t="s">
        <v>0</v>
      </c>
      <c r="F102" s="26">
        <v>10.163</v>
      </c>
      <c r="G102" s="26">
        <v>3.076</v>
      </c>
    </row>
    <row r="103" ht="23.85" customHeight="1" spans="1:7">
      <c r="A103" s="10" t="s">
        <v>44</v>
      </c>
      <c r="B103" s="21" t="s">
        <v>2079</v>
      </c>
      <c r="C103" s="10" t="s">
        <v>38</v>
      </c>
      <c r="D103" s="27">
        <v>1.72855</v>
      </c>
      <c r="E103" s="28">
        <v>1</v>
      </c>
      <c r="F103" s="27">
        <v>1.729</v>
      </c>
      <c r="G103" s="29" t="s">
        <v>0</v>
      </c>
    </row>
    <row r="104" ht="23.85" customHeight="1" spans="1:7">
      <c r="A104" s="10" t="s">
        <v>51</v>
      </c>
      <c r="B104" s="21" t="s">
        <v>2080</v>
      </c>
      <c r="C104" s="10" t="s">
        <v>38</v>
      </c>
      <c r="D104" s="27">
        <v>5.35755</v>
      </c>
      <c r="E104" s="28">
        <v>1</v>
      </c>
      <c r="F104" s="27">
        <v>5.358</v>
      </c>
      <c r="G104" s="29" t="s">
        <v>0</v>
      </c>
    </row>
    <row r="105" ht="23.85" customHeight="1" spans="1:7">
      <c r="A105" s="10" t="s">
        <v>58</v>
      </c>
      <c r="B105" s="21" t="s">
        <v>2098</v>
      </c>
      <c r="C105" s="10" t="s">
        <v>2099</v>
      </c>
      <c r="D105" s="27">
        <v>4.8705</v>
      </c>
      <c r="E105" s="28">
        <v>0.63162</v>
      </c>
      <c r="F105" s="27">
        <v>3.076</v>
      </c>
      <c r="G105" s="29" t="s">
        <v>0</v>
      </c>
    </row>
    <row r="106" ht="23.85" customHeight="1" spans="1:7">
      <c r="A106" s="22" t="s">
        <v>2116</v>
      </c>
      <c r="B106" s="30" t="s">
        <v>2117</v>
      </c>
      <c r="C106" s="22" t="s">
        <v>2076</v>
      </c>
      <c r="D106" s="22" t="s">
        <v>0</v>
      </c>
      <c r="E106" s="22" t="s">
        <v>0</v>
      </c>
      <c r="F106" s="26">
        <v>10.163</v>
      </c>
      <c r="G106" s="26">
        <v>3.076</v>
      </c>
    </row>
    <row r="107" ht="23.85" customHeight="1" spans="1:7">
      <c r="A107" s="10" t="s">
        <v>44</v>
      </c>
      <c r="B107" s="21" t="s">
        <v>2079</v>
      </c>
      <c r="C107" s="10" t="s">
        <v>38</v>
      </c>
      <c r="D107" s="27">
        <v>1.72855</v>
      </c>
      <c r="E107" s="28">
        <v>1</v>
      </c>
      <c r="F107" s="27">
        <v>1.729</v>
      </c>
      <c r="G107" s="29" t="s">
        <v>0</v>
      </c>
    </row>
    <row r="108" ht="23.85" customHeight="1" spans="1:7">
      <c r="A108" s="10" t="s">
        <v>51</v>
      </c>
      <c r="B108" s="21" t="s">
        <v>2080</v>
      </c>
      <c r="C108" s="10" t="s">
        <v>38</v>
      </c>
      <c r="D108" s="27">
        <v>5.35755</v>
      </c>
      <c r="E108" s="28">
        <v>1</v>
      </c>
      <c r="F108" s="27">
        <v>5.358</v>
      </c>
      <c r="G108" s="29" t="s">
        <v>0</v>
      </c>
    </row>
    <row r="109" ht="23.85" customHeight="1" spans="1:7">
      <c r="A109" s="10" t="s">
        <v>58</v>
      </c>
      <c r="B109" s="21" t="s">
        <v>2098</v>
      </c>
      <c r="C109" s="10" t="s">
        <v>2099</v>
      </c>
      <c r="D109" s="27">
        <v>4.8705</v>
      </c>
      <c r="E109" s="28">
        <v>0.63162</v>
      </c>
      <c r="F109" s="27">
        <v>3.076</v>
      </c>
      <c r="G109" s="29" t="s">
        <v>0</v>
      </c>
    </row>
    <row r="110" ht="23.85" customHeight="1" spans="1:7">
      <c r="A110" s="22" t="s">
        <v>17</v>
      </c>
      <c r="B110" s="30" t="s">
        <v>2118</v>
      </c>
      <c r="C110" s="22" t="s">
        <v>2076</v>
      </c>
      <c r="D110" s="22" t="s">
        <v>0</v>
      </c>
      <c r="E110" s="22" t="s">
        <v>0</v>
      </c>
      <c r="F110" s="26">
        <v>200.782</v>
      </c>
      <c r="G110" s="26">
        <v>197.219</v>
      </c>
    </row>
    <row r="111" ht="23.85" customHeight="1" spans="1:7">
      <c r="A111" s="10" t="s">
        <v>44</v>
      </c>
      <c r="B111" s="21" t="s">
        <v>2079</v>
      </c>
      <c r="C111" s="10" t="s">
        <v>38</v>
      </c>
      <c r="D111" s="27">
        <v>1.2415</v>
      </c>
      <c r="E111" s="28">
        <v>1</v>
      </c>
      <c r="F111" s="27">
        <v>1.242</v>
      </c>
      <c r="G111" s="29" t="s">
        <v>0</v>
      </c>
    </row>
    <row r="112" ht="23.85" customHeight="1" spans="1:7">
      <c r="A112" s="10" t="s">
        <v>51</v>
      </c>
      <c r="B112" s="21" t="s">
        <v>2080</v>
      </c>
      <c r="C112" s="10" t="s">
        <v>38</v>
      </c>
      <c r="D112" s="27">
        <v>2.32065</v>
      </c>
      <c r="E112" s="28">
        <v>1</v>
      </c>
      <c r="F112" s="27">
        <v>2.321</v>
      </c>
      <c r="G112" s="29" t="s">
        <v>0</v>
      </c>
    </row>
    <row r="113" ht="23.85" customHeight="1" spans="1:7">
      <c r="A113" s="10" t="s">
        <v>58</v>
      </c>
      <c r="B113" s="21" t="s">
        <v>2119</v>
      </c>
      <c r="C113" s="10" t="s">
        <v>46</v>
      </c>
      <c r="D113" s="27">
        <v>773.55</v>
      </c>
      <c r="E113" s="28">
        <v>0.1914</v>
      </c>
      <c r="F113" s="27">
        <v>148.057</v>
      </c>
      <c r="G113" s="29" t="s">
        <v>0</v>
      </c>
    </row>
    <row r="114" ht="23.85" customHeight="1" spans="1:7">
      <c r="A114" s="10" t="s">
        <v>63</v>
      </c>
      <c r="B114" s="21" t="s">
        <v>2120</v>
      </c>
      <c r="C114" s="10" t="s">
        <v>46</v>
      </c>
      <c r="D114" s="27">
        <v>15.662</v>
      </c>
      <c r="E114" s="28">
        <v>3.13896</v>
      </c>
      <c r="F114" s="27">
        <v>49.162</v>
      </c>
      <c r="G114" s="29" t="s">
        <v>0</v>
      </c>
    </row>
    <row r="115" ht="23.85" customHeight="1" spans="1:7">
      <c r="A115" s="22" t="s">
        <v>1655</v>
      </c>
      <c r="B115" s="30" t="s">
        <v>2121</v>
      </c>
      <c r="C115" s="22" t="s">
        <v>2076</v>
      </c>
      <c r="D115" s="22" t="s">
        <v>0</v>
      </c>
      <c r="E115" s="22" t="s">
        <v>0</v>
      </c>
      <c r="F115" s="26">
        <v>200.782</v>
      </c>
      <c r="G115" s="26">
        <v>197.219</v>
      </c>
    </row>
    <row r="116" ht="23.85" customHeight="1" spans="1:7">
      <c r="A116" s="10" t="s">
        <v>44</v>
      </c>
      <c r="B116" s="21" t="s">
        <v>2079</v>
      </c>
      <c r="C116" s="10" t="s">
        <v>38</v>
      </c>
      <c r="D116" s="27">
        <v>1.2415</v>
      </c>
      <c r="E116" s="28">
        <v>1</v>
      </c>
      <c r="F116" s="27">
        <v>1.242</v>
      </c>
      <c r="G116" s="29" t="s">
        <v>0</v>
      </c>
    </row>
    <row r="117" ht="23.85" customHeight="1" spans="1:7">
      <c r="A117" s="10" t="s">
        <v>51</v>
      </c>
      <c r="B117" s="21" t="s">
        <v>2080</v>
      </c>
      <c r="C117" s="10" t="s">
        <v>38</v>
      </c>
      <c r="D117" s="27">
        <v>2.32065</v>
      </c>
      <c r="E117" s="28">
        <v>1</v>
      </c>
      <c r="F117" s="27">
        <v>2.321</v>
      </c>
      <c r="G117" s="29" t="s">
        <v>0</v>
      </c>
    </row>
    <row r="118" ht="23.85" customHeight="1" spans="1:7">
      <c r="A118" s="10" t="s">
        <v>58</v>
      </c>
      <c r="B118" s="21" t="s">
        <v>2119</v>
      </c>
      <c r="C118" s="10" t="s">
        <v>46</v>
      </c>
      <c r="D118" s="27">
        <v>773.55</v>
      </c>
      <c r="E118" s="28">
        <v>0.1914</v>
      </c>
      <c r="F118" s="27">
        <v>148.057</v>
      </c>
      <c r="G118" s="29" t="s">
        <v>0</v>
      </c>
    </row>
    <row r="119" ht="23.85" customHeight="1" spans="1:7">
      <c r="A119" s="10" t="s">
        <v>63</v>
      </c>
      <c r="B119" s="21" t="s">
        <v>2120</v>
      </c>
      <c r="C119" s="10" t="s">
        <v>46</v>
      </c>
      <c r="D119" s="27">
        <v>15.662</v>
      </c>
      <c r="E119" s="28">
        <v>3.13896</v>
      </c>
      <c r="F119" s="27">
        <v>49.162</v>
      </c>
      <c r="G119" s="29" t="s">
        <v>0</v>
      </c>
    </row>
    <row r="120" ht="23.85" customHeight="1" spans="1:7">
      <c r="A120" s="22" t="s">
        <v>2122</v>
      </c>
      <c r="B120" s="21" t="s">
        <v>2123</v>
      </c>
      <c r="C120" s="22" t="s">
        <v>2076</v>
      </c>
      <c r="D120" s="22" t="s">
        <v>0</v>
      </c>
      <c r="E120" s="22" t="s">
        <v>0</v>
      </c>
      <c r="F120" s="26">
        <v>200.782</v>
      </c>
      <c r="G120" s="26">
        <v>197.219</v>
      </c>
    </row>
    <row r="121" ht="23.85" customHeight="1" spans="1:7">
      <c r="A121" s="10" t="s">
        <v>44</v>
      </c>
      <c r="B121" s="21" t="s">
        <v>2079</v>
      </c>
      <c r="C121" s="10" t="s">
        <v>38</v>
      </c>
      <c r="D121" s="27">
        <v>1.2415</v>
      </c>
      <c r="E121" s="28">
        <v>1</v>
      </c>
      <c r="F121" s="27">
        <v>1.242</v>
      </c>
      <c r="G121" s="29" t="s">
        <v>0</v>
      </c>
    </row>
    <row r="122" ht="23.85" customHeight="1" spans="1:7">
      <c r="A122" s="10" t="s">
        <v>51</v>
      </c>
      <c r="B122" s="21" t="s">
        <v>2080</v>
      </c>
      <c r="C122" s="10" t="s">
        <v>38</v>
      </c>
      <c r="D122" s="27">
        <v>2.32065</v>
      </c>
      <c r="E122" s="28">
        <v>1</v>
      </c>
      <c r="F122" s="27">
        <v>2.321</v>
      </c>
      <c r="G122" s="29" t="s">
        <v>0</v>
      </c>
    </row>
    <row r="123" ht="23.85" customHeight="1" spans="1:7">
      <c r="A123" s="10" t="s">
        <v>58</v>
      </c>
      <c r="B123" s="21" t="s">
        <v>2119</v>
      </c>
      <c r="C123" s="10" t="s">
        <v>46</v>
      </c>
      <c r="D123" s="27">
        <v>773.55</v>
      </c>
      <c r="E123" s="28">
        <v>0.1914</v>
      </c>
      <c r="F123" s="27">
        <v>148.057</v>
      </c>
      <c r="G123" s="29" t="s">
        <v>0</v>
      </c>
    </row>
    <row r="124" ht="23.85" customHeight="1" spans="1:7">
      <c r="A124" s="10" t="s">
        <v>63</v>
      </c>
      <c r="B124" s="21" t="s">
        <v>2120</v>
      </c>
      <c r="C124" s="10" t="s">
        <v>46</v>
      </c>
      <c r="D124" s="27">
        <v>15.662</v>
      </c>
      <c r="E124" s="28">
        <v>3.13896</v>
      </c>
      <c r="F124" s="27">
        <v>49.162</v>
      </c>
      <c r="G124" s="29" t="s">
        <v>0</v>
      </c>
    </row>
    <row r="125" ht="23.85" customHeight="1" spans="1:7">
      <c r="A125" s="22" t="s">
        <v>2124</v>
      </c>
      <c r="B125" s="30" t="s">
        <v>2125</v>
      </c>
      <c r="C125" s="22" t="s">
        <v>2076</v>
      </c>
      <c r="D125" s="22" t="s">
        <v>0</v>
      </c>
      <c r="E125" s="22" t="s">
        <v>0</v>
      </c>
      <c r="F125" s="26">
        <v>369.351</v>
      </c>
      <c r="G125" s="26">
        <v>259.239</v>
      </c>
    </row>
    <row r="126" ht="23.85" customHeight="1" spans="1:7">
      <c r="A126" s="10" t="s">
        <v>44</v>
      </c>
      <c r="B126" s="21" t="s">
        <v>2077</v>
      </c>
      <c r="C126" s="10" t="s">
        <v>2078</v>
      </c>
      <c r="D126" s="27">
        <v>1</v>
      </c>
      <c r="E126" s="28">
        <v>120</v>
      </c>
      <c r="F126" s="27">
        <v>120</v>
      </c>
      <c r="G126" s="29" t="s">
        <v>0</v>
      </c>
    </row>
    <row r="127" ht="23.85" customHeight="1" spans="1:7">
      <c r="A127" s="10" t="s">
        <v>51</v>
      </c>
      <c r="B127" s="21" t="s">
        <v>2079</v>
      </c>
      <c r="C127" s="10" t="s">
        <v>38</v>
      </c>
      <c r="D127" s="27">
        <v>42.9559</v>
      </c>
      <c r="E127" s="28">
        <v>1</v>
      </c>
      <c r="F127" s="27">
        <v>42.956</v>
      </c>
      <c r="G127" s="29" t="s">
        <v>0</v>
      </c>
    </row>
    <row r="128" ht="23.85" customHeight="1" spans="1:7">
      <c r="A128" s="10" t="s">
        <v>58</v>
      </c>
      <c r="B128" s="21" t="s">
        <v>2080</v>
      </c>
      <c r="C128" s="10" t="s">
        <v>38</v>
      </c>
      <c r="D128" s="27">
        <v>67.1556</v>
      </c>
      <c r="E128" s="28">
        <v>1</v>
      </c>
      <c r="F128" s="27">
        <v>67.156</v>
      </c>
      <c r="G128" s="29" t="s">
        <v>0</v>
      </c>
    </row>
    <row r="129" ht="23.85" customHeight="1" spans="1:7">
      <c r="A129" s="10" t="s">
        <v>63</v>
      </c>
      <c r="B129" s="21" t="s">
        <v>2126</v>
      </c>
      <c r="C129" s="10" t="s">
        <v>1628</v>
      </c>
      <c r="D129" s="27">
        <v>30.942</v>
      </c>
      <c r="E129" s="28">
        <v>4.5</v>
      </c>
      <c r="F129" s="27">
        <v>139.239</v>
      </c>
      <c r="G129" s="29" t="s">
        <v>0</v>
      </c>
    </row>
    <row r="130" ht="23.85" customHeight="1" spans="1:7">
      <c r="A130" s="22" t="s">
        <v>1720</v>
      </c>
      <c r="B130" s="30" t="s">
        <v>2127</v>
      </c>
      <c r="C130" s="22" t="s">
        <v>2076</v>
      </c>
      <c r="D130" s="22" t="s">
        <v>0</v>
      </c>
      <c r="E130" s="22" t="s">
        <v>0</v>
      </c>
      <c r="F130" s="26">
        <v>454.948</v>
      </c>
      <c r="G130" s="26">
        <v>273.421</v>
      </c>
    </row>
    <row r="131" ht="23.85" customHeight="1" spans="1:7">
      <c r="A131" s="10" t="s">
        <v>44</v>
      </c>
      <c r="B131" s="21" t="s">
        <v>2077</v>
      </c>
      <c r="C131" s="10" t="s">
        <v>2078</v>
      </c>
      <c r="D131" s="27">
        <v>1</v>
      </c>
      <c r="E131" s="28">
        <v>120</v>
      </c>
      <c r="F131" s="27">
        <v>120</v>
      </c>
      <c r="G131" s="29" t="s">
        <v>0</v>
      </c>
    </row>
    <row r="132" ht="23.85" customHeight="1" spans="1:7">
      <c r="A132" s="10" t="s">
        <v>51</v>
      </c>
      <c r="B132" s="21" t="s">
        <v>2079</v>
      </c>
      <c r="C132" s="10" t="s">
        <v>38</v>
      </c>
      <c r="D132" s="27">
        <v>108.6408</v>
      </c>
      <c r="E132" s="28">
        <v>1</v>
      </c>
      <c r="F132" s="27">
        <v>108.641</v>
      </c>
      <c r="G132" s="29" t="s">
        <v>0</v>
      </c>
    </row>
    <row r="133" ht="23.85" customHeight="1" spans="1:7">
      <c r="A133" s="10" t="s">
        <v>58</v>
      </c>
      <c r="B133" s="21" t="s">
        <v>2080</v>
      </c>
      <c r="C133" s="10" t="s">
        <v>38</v>
      </c>
      <c r="D133" s="27">
        <v>72.8856</v>
      </c>
      <c r="E133" s="28">
        <v>1</v>
      </c>
      <c r="F133" s="27">
        <v>72.886</v>
      </c>
      <c r="G133" s="29" t="s">
        <v>0</v>
      </c>
    </row>
    <row r="134" ht="23.85" customHeight="1" spans="1:7">
      <c r="A134" s="10" t="s">
        <v>63</v>
      </c>
      <c r="B134" s="21" t="s">
        <v>2082</v>
      </c>
      <c r="C134" s="10" t="s">
        <v>1628</v>
      </c>
      <c r="D134" s="27">
        <v>43.8345</v>
      </c>
      <c r="E134" s="28">
        <v>3.5</v>
      </c>
      <c r="F134" s="27">
        <v>153.421</v>
      </c>
      <c r="G134" s="29" t="s">
        <v>0</v>
      </c>
    </row>
    <row r="135" ht="23.85" customHeight="1" spans="1:7">
      <c r="A135" s="22" t="s">
        <v>1722</v>
      </c>
      <c r="B135" s="30" t="s">
        <v>2128</v>
      </c>
      <c r="C135" s="22" t="s">
        <v>2076</v>
      </c>
      <c r="D135" s="22" t="s">
        <v>0</v>
      </c>
      <c r="E135" s="22" t="s">
        <v>0</v>
      </c>
      <c r="F135" s="26">
        <v>506.442</v>
      </c>
      <c r="G135" s="26">
        <v>282.446</v>
      </c>
    </row>
    <row r="136" ht="23.85" customHeight="1" spans="1:7">
      <c r="A136" s="10" t="s">
        <v>44</v>
      </c>
      <c r="B136" s="21" t="s">
        <v>2077</v>
      </c>
      <c r="C136" s="10" t="s">
        <v>2078</v>
      </c>
      <c r="D136" s="27">
        <v>1</v>
      </c>
      <c r="E136" s="28">
        <v>120</v>
      </c>
      <c r="F136" s="27">
        <v>120</v>
      </c>
      <c r="G136" s="29" t="s">
        <v>0</v>
      </c>
    </row>
    <row r="137" ht="23.85" customHeight="1" spans="1:7">
      <c r="A137" s="10" t="s">
        <v>51</v>
      </c>
      <c r="B137" s="21" t="s">
        <v>2079</v>
      </c>
      <c r="C137" s="10" t="s">
        <v>38</v>
      </c>
      <c r="D137" s="27">
        <v>134.0247</v>
      </c>
      <c r="E137" s="28">
        <v>1</v>
      </c>
      <c r="F137" s="27">
        <v>134.025</v>
      </c>
      <c r="G137" s="29" t="s">
        <v>0</v>
      </c>
    </row>
    <row r="138" ht="23.85" customHeight="1" spans="1:7">
      <c r="A138" s="10" t="s">
        <v>58</v>
      </c>
      <c r="B138" s="21" t="s">
        <v>2080</v>
      </c>
      <c r="C138" s="10" t="s">
        <v>38</v>
      </c>
      <c r="D138" s="27">
        <v>89.97055</v>
      </c>
      <c r="E138" s="28">
        <v>1</v>
      </c>
      <c r="F138" s="27">
        <v>89.971</v>
      </c>
      <c r="G138" s="29" t="s">
        <v>0</v>
      </c>
    </row>
    <row r="139" ht="23.85" customHeight="1" spans="1:7">
      <c r="A139" s="10" t="s">
        <v>63</v>
      </c>
      <c r="B139" s="21" t="s">
        <v>2082</v>
      </c>
      <c r="C139" s="10" t="s">
        <v>1628</v>
      </c>
      <c r="D139" s="27">
        <v>46.413</v>
      </c>
      <c r="E139" s="28">
        <v>3.5</v>
      </c>
      <c r="F139" s="27">
        <v>162.446</v>
      </c>
      <c r="G139" s="29" t="s">
        <v>0</v>
      </c>
    </row>
    <row r="140" ht="23.85" customHeight="1" spans="1:7">
      <c r="A140" s="22" t="s">
        <v>2129</v>
      </c>
      <c r="B140" s="30" t="s">
        <v>2130</v>
      </c>
      <c r="C140" s="22" t="s">
        <v>2076</v>
      </c>
      <c r="D140" s="22" t="s">
        <v>0</v>
      </c>
      <c r="E140" s="22" t="s">
        <v>0</v>
      </c>
      <c r="F140" s="26">
        <v>635.193</v>
      </c>
      <c r="G140" s="26">
        <v>336.928</v>
      </c>
    </row>
    <row r="141" ht="23.85" customHeight="1" spans="1:7">
      <c r="A141" s="10" t="s">
        <v>44</v>
      </c>
      <c r="B141" s="21" t="s">
        <v>2077</v>
      </c>
      <c r="C141" s="10" t="s">
        <v>2078</v>
      </c>
      <c r="D141" s="27">
        <v>1</v>
      </c>
      <c r="E141" s="28">
        <v>120</v>
      </c>
      <c r="F141" s="27">
        <v>120</v>
      </c>
      <c r="G141" s="29" t="s">
        <v>0</v>
      </c>
    </row>
    <row r="142" ht="23.85" customHeight="1" spans="1:7">
      <c r="A142" s="10" t="s">
        <v>51</v>
      </c>
      <c r="B142" s="21" t="s">
        <v>2079</v>
      </c>
      <c r="C142" s="10" t="s">
        <v>38</v>
      </c>
      <c r="D142" s="27">
        <v>167.28735</v>
      </c>
      <c r="E142" s="28">
        <v>1</v>
      </c>
      <c r="F142" s="27">
        <v>167.287</v>
      </c>
      <c r="G142" s="29" t="s">
        <v>0</v>
      </c>
    </row>
    <row r="143" ht="23.85" customHeight="1" spans="1:7">
      <c r="A143" s="10" t="s">
        <v>58</v>
      </c>
      <c r="B143" s="21" t="s">
        <v>2080</v>
      </c>
      <c r="C143" s="10" t="s">
        <v>38</v>
      </c>
      <c r="D143" s="27">
        <v>130.97825</v>
      </c>
      <c r="E143" s="28">
        <v>1</v>
      </c>
      <c r="F143" s="27">
        <v>130.978</v>
      </c>
      <c r="G143" s="29" t="s">
        <v>0</v>
      </c>
    </row>
    <row r="144" ht="23.85" customHeight="1" spans="1:7">
      <c r="A144" s="10" t="s">
        <v>63</v>
      </c>
      <c r="B144" s="21" t="s">
        <v>2082</v>
      </c>
      <c r="C144" s="10" t="s">
        <v>1628</v>
      </c>
      <c r="D144" s="27">
        <v>61.9795</v>
      </c>
      <c r="E144" s="28">
        <v>3.5</v>
      </c>
      <c r="F144" s="27">
        <v>216.928</v>
      </c>
      <c r="G144" s="29" t="s">
        <v>0</v>
      </c>
    </row>
    <row r="145" ht="23.85" customHeight="1" spans="1:7">
      <c r="A145" s="22" t="s">
        <v>2131</v>
      </c>
      <c r="B145" s="30" t="s">
        <v>2132</v>
      </c>
      <c r="C145" s="22" t="s">
        <v>2076</v>
      </c>
      <c r="D145" s="22" t="s">
        <v>0</v>
      </c>
      <c r="E145" s="22" t="s">
        <v>0</v>
      </c>
      <c r="F145" s="26">
        <v>4.536</v>
      </c>
      <c r="G145" s="26">
        <v>0</v>
      </c>
    </row>
    <row r="146" ht="23.85" customHeight="1" spans="1:7">
      <c r="A146" s="10" t="s">
        <v>44</v>
      </c>
      <c r="B146" s="21" t="s">
        <v>2079</v>
      </c>
      <c r="C146" s="10" t="s">
        <v>38</v>
      </c>
      <c r="D146" s="27">
        <v>1.21285</v>
      </c>
      <c r="E146" s="28">
        <v>1</v>
      </c>
      <c r="F146" s="27">
        <v>1.213</v>
      </c>
      <c r="G146" s="29" t="s">
        <v>0</v>
      </c>
    </row>
    <row r="147" ht="23.85" customHeight="1" spans="1:7">
      <c r="A147" s="10" t="s">
        <v>51</v>
      </c>
      <c r="B147" s="21" t="s">
        <v>2080</v>
      </c>
      <c r="C147" s="10" t="s">
        <v>38</v>
      </c>
      <c r="D147" s="27">
        <v>3.3234</v>
      </c>
      <c r="E147" s="28">
        <v>1</v>
      </c>
      <c r="F147" s="27">
        <v>3.323</v>
      </c>
      <c r="G147" s="29" t="s">
        <v>0</v>
      </c>
    </row>
    <row r="148" ht="23.85" customHeight="1" spans="1:7">
      <c r="A148" s="22" t="s">
        <v>2133</v>
      </c>
      <c r="B148" s="30" t="s">
        <v>2134</v>
      </c>
      <c r="C148" s="22" t="s">
        <v>2076</v>
      </c>
      <c r="D148" s="22" t="s">
        <v>0</v>
      </c>
      <c r="E148" s="22" t="s">
        <v>0</v>
      </c>
      <c r="F148" s="26">
        <v>618.367</v>
      </c>
      <c r="G148" s="26">
        <v>290.687</v>
      </c>
    </row>
    <row r="149" ht="23.85" customHeight="1" spans="1:7">
      <c r="A149" s="10" t="s">
        <v>44</v>
      </c>
      <c r="B149" s="21" t="s">
        <v>2077</v>
      </c>
      <c r="C149" s="10" t="s">
        <v>2078</v>
      </c>
      <c r="D149" s="27">
        <v>1.5</v>
      </c>
      <c r="E149" s="28">
        <v>120</v>
      </c>
      <c r="F149" s="27">
        <v>180</v>
      </c>
      <c r="G149" s="29" t="s">
        <v>0</v>
      </c>
    </row>
    <row r="150" ht="23.85" customHeight="1" spans="1:7">
      <c r="A150" s="10" t="s">
        <v>51</v>
      </c>
      <c r="B150" s="21" t="s">
        <v>2079</v>
      </c>
      <c r="C150" s="10" t="s">
        <v>38</v>
      </c>
      <c r="D150" s="27">
        <v>210.35785</v>
      </c>
      <c r="E150" s="28">
        <v>1</v>
      </c>
      <c r="F150" s="27">
        <v>210.358</v>
      </c>
      <c r="G150" s="29" t="s">
        <v>0</v>
      </c>
    </row>
    <row r="151" ht="23.85" customHeight="1" spans="1:7">
      <c r="A151" s="10" t="s">
        <v>58</v>
      </c>
      <c r="B151" s="21" t="s">
        <v>2080</v>
      </c>
      <c r="C151" s="10" t="s">
        <v>38</v>
      </c>
      <c r="D151" s="27">
        <v>95.118</v>
      </c>
      <c r="E151" s="28">
        <v>1</v>
      </c>
      <c r="F151" s="27">
        <v>95.118</v>
      </c>
      <c r="G151" s="29" t="s">
        <v>0</v>
      </c>
    </row>
    <row r="152" ht="23.85" customHeight="1" spans="1:7">
      <c r="A152" s="10" t="s">
        <v>63</v>
      </c>
      <c r="B152" s="21" t="s">
        <v>2081</v>
      </c>
      <c r="C152" s="10" t="s">
        <v>38</v>
      </c>
      <c r="D152" s="27">
        <v>22.20375</v>
      </c>
      <c r="E152" s="28">
        <v>1</v>
      </c>
      <c r="F152" s="27">
        <v>22.204</v>
      </c>
      <c r="G152" s="29" t="s">
        <v>0</v>
      </c>
    </row>
    <row r="153" ht="23.85" customHeight="1" spans="1:7">
      <c r="A153" s="10" t="s">
        <v>72</v>
      </c>
      <c r="B153" s="21" t="s">
        <v>2098</v>
      </c>
      <c r="C153" s="10" t="s">
        <v>2099</v>
      </c>
      <c r="D153" s="27">
        <v>175.2425</v>
      </c>
      <c r="E153" s="28">
        <v>0.63162</v>
      </c>
      <c r="F153" s="27">
        <v>110.687</v>
      </c>
      <c r="G153" s="29" t="s">
        <v>0</v>
      </c>
    </row>
    <row r="154" ht="23.85" customHeight="1" spans="1:7">
      <c r="A154" s="22" t="s">
        <v>2135</v>
      </c>
      <c r="B154" s="30" t="s">
        <v>2136</v>
      </c>
      <c r="C154" s="22" t="s">
        <v>2076</v>
      </c>
      <c r="D154" s="22" t="s">
        <v>0</v>
      </c>
      <c r="E154" s="22" t="s">
        <v>0</v>
      </c>
      <c r="F154" s="26">
        <v>416.554</v>
      </c>
      <c r="G154" s="26">
        <v>292.165</v>
      </c>
    </row>
    <row r="155" ht="23.85" customHeight="1" spans="1:7">
      <c r="A155" s="10" t="s">
        <v>44</v>
      </c>
      <c r="B155" s="21" t="s">
        <v>2077</v>
      </c>
      <c r="C155" s="10" t="s">
        <v>2078</v>
      </c>
      <c r="D155" s="27">
        <v>1.5</v>
      </c>
      <c r="E155" s="28">
        <v>120</v>
      </c>
      <c r="F155" s="27">
        <v>180</v>
      </c>
      <c r="G155" s="29" t="s">
        <v>0</v>
      </c>
    </row>
    <row r="156" ht="23.85" customHeight="1" spans="1:7">
      <c r="A156" s="10" t="s">
        <v>51</v>
      </c>
      <c r="B156" s="21" t="s">
        <v>2079</v>
      </c>
      <c r="C156" s="10" t="s">
        <v>38</v>
      </c>
      <c r="D156" s="27">
        <v>62.21825</v>
      </c>
      <c r="E156" s="28">
        <v>1</v>
      </c>
      <c r="F156" s="27">
        <v>62.218</v>
      </c>
      <c r="G156" s="29" t="s">
        <v>0</v>
      </c>
    </row>
    <row r="157" ht="23.85" customHeight="1" spans="1:7">
      <c r="A157" s="10" t="s">
        <v>58</v>
      </c>
      <c r="B157" s="21" t="s">
        <v>2080</v>
      </c>
      <c r="C157" s="10" t="s">
        <v>38</v>
      </c>
      <c r="D157" s="27">
        <v>62.1705</v>
      </c>
      <c r="E157" s="28">
        <v>1</v>
      </c>
      <c r="F157" s="27">
        <v>62.171</v>
      </c>
      <c r="G157" s="29" t="s">
        <v>0</v>
      </c>
    </row>
    <row r="158" ht="23.85" customHeight="1" spans="1:7">
      <c r="A158" s="10" t="s">
        <v>63</v>
      </c>
      <c r="B158" s="21" t="s">
        <v>2126</v>
      </c>
      <c r="C158" s="10" t="s">
        <v>1628</v>
      </c>
      <c r="D158" s="27">
        <v>24.9255</v>
      </c>
      <c r="E158" s="28">
        <v>4.5</v>
      </c>
      <c r="F158" s="27">
        <v>112.165</v>
      </c>
      <c r="G158" s="29" t="s">
        <v>0</v>
      </c>
    </row>
    <row r="159" ht="23.85" customHeight="1" spans="1:7">
      <c r="A159" s="22" t="s">
        <v>2137</v>
      </c>
      <c r="B159" s="30" t="s">
        <v>2138</v>
      </c>
      <c r="C159" s="22" t="s">
        <v>2076</v>
      </c>
      <c r="D159" s="22" t="s">
        <v>0</v>
      </c>
      <c r="E159" s="22" t="s">
        <v>0</v>
      </c>
      <c r="F159" s="26">
        <v>458.479</v>
      </c>
      <c r="G159" s="26">
        <v>295.985</v>
      </c>
    </row>
    <row r="160" ht="23.85" customHeight="1" spans="1:7">
      <c r="A160" s="10" t="s">
        <v>44</v>
      </c>
      <c r="B160" s="21" t="s">
        <v>2077</v>
      </c>
      <c r="C160" s="10" t="s">
        <v>2078</v>
      </c>
      <c r="D160" s="27">
        <v>1.5</v>
      </c>
      <c r="E160" s="28">
        <v>120</v>
      </c>
      <c r="F160" s="27">
        <v>180</v>
      </c>
      <c r="G160" s="29" t="s">
        <v>0</v>
      </c>
    </row>
    <row r="161" ht="23.85" customHeight="1" spans="1:7">
      <c r="A161" s="10" t="s">
        <v>51</v>
      </c>
      <c r="B161" s="21" t="s">
        <v>2079</v>
      </c>
      <c r="C161" s="10" t="s">
        <v>38</v>
      </c>
      <c r="D161" s="27">
        <v>91.4126</v>
      </c>
      <c r="E161" s="28">
        <v>1</v>
      </c>
      <c r="F161" s="27">
        <v>91.413</v>
      </c>
      <c r="G161" s="29" t="s">
        <v>0</v>
      </c>
    </row>
    <row r="162" ht="23.85" customHeight="1" spans="1:7">
      <c r="A162" s="10" t="s">
        <v>58</v>
      </c>
      <c r="B162" s="21" t="s">
        <v>2080</v>
      </c>
      <c r="C162" s="10" t="s">
        <v>38</v>
      </c>
      <c r="D162" s="27">
        <v>71.08065</v>
      </c>
      <c r="E162" s="28">
        <v>1</v>
      </c>
      <c r="F162" s="27">
        <v>71.081</v>
      </c>
      <c r="G162" s="29" t="s">
        <v>0</v>
      </c>
    </row>
    <row r="163" ht="23.85" customHeight="1" spans="1:7">
      <c r="A163" s="10" t="s">
        <v>63</v>
      </c>
      <c r="B163" s="21" t="s">
        <v>2082</v>
      </c>
      <c r="C163" s="10" t="s">
        <v>1628</v>
      </c>
      <c r="D163" s="27">
        <v>33.1385</v>
      </c>
      <c r="E163" s="28">
        <v>3.5</v>
      </c>
      <c r="F163" s="27">
        <v>115.985</v>
      </c>
      <c r="G163" s="29" t="s">
        <v>0</v>
      </c>
    </row>
    <row r="164" ht="23.85" customHeight="1" spans="1:7">
      <c r="A164" s="22" t="s">
        <v>1731</v>
      </c>
      <c r="B164" s="30" t="s">
        <v>2139</v>
      </c>
      <c r="C164" s="22" t="s">
        <v>2076</v>
      </c>
      <c r="D164" s="22" t="s">
        <v>0</v>
      </c>
      <c r="E164" s="22" t="s">
        <v>0</v>
      </c>
      <c r="F164" s="26">
        <v>500.584</v>
      </c>
      <c r="G164" s="26">
        <v>295.985</v>
      </c>
    </row>
    <row r="165" ht="23.85" customHeight="1" spans="1:7">
      <c r="A165" s="10" t="s">
        <v>44</v>
      </c>
      <c r="B165" s="21" t="s">
        <v>2077</v>
      </c>
      <c r="C165" s="10" t="s">
        <v>2078</v>
      </c>
      <c r="D165" s="27">
        <v>1.5</v>
      </c>
      <c r="E165" s="28">
        <v>120</v>
      </c>
      <c r="F165" s="27">
        <v>180</v>
      </c>
      <c r="G165" s="29" t="s">
        <v>0</v>
      </c>
    </row>
    <row r="166" ht="23.85" customHeight="1" spans="1:7">
      <c r="A166" s="10" t="s">
        <v>51</v>
      </c>
      <c r="B166" s="21" t="s">
        <v>2079</v>
      </c>
      <c r="C166" s="10" t="s">
        <v>38</v>
      </c>
      <c r="D166" s="27">
        <v>115.555</v>
      </c>
      <c r="E166" s="28">
        <v>1</v>
      </c>
      <c r="F166" s="27">
        <v>115.555</v>
      </c>
      <c r="G166" s="29" t="s">
        <v>0</v>
      </c>
    </row>
    <row r="167" ht="23.85" customHeight="1" spans="1:7">
      <c r="A167" s="10" t="s">
        <v>58</v>
      </c>
      <c r="B167" s="21" t="s">
        <v>2080</v>
      </c>
      <c r="C167" s="10" t="s">
        <v>38</v>
      </c>
      <c r="D167" s="27">
        <v>89.0442</v>
      </c>
      <c r="E167" s="28">
        <v>1</v>
      </c>
      <c r="F167" s="27">
        <v>89.044</v>
      </c>
      <c r="G167" s="29" t="s">
        <v>0</v>
      </c>
    </row>
    <row r="168" ht="23.85" customHeight="1" spans="1:7">
      <c r="A168" s="10" t="s">
        <v>63</v>
      </c>
      <c r="B168" s="21" t="s">
        <v>2082</v>
      </c>
      <c r="C168" s="10" t="s">
        <v>1628</v>
      </c>
      <c r="D168" s="27">
        <v>33.1385</v>
      </c>
      <c r="E168" s="28">
        <v>3.5</v>
      </c>
      <c r="F168" s="27">
        <v>115.985</v>
      </c>
      <c r="G168" s="29" t="s">
        <v>0</v>
      </c>
    </row>
    <row r="169" ht="23.85" customHeight="1" spans="1:7">
      <c r="A169" s="22" t="s">
        <v>1733</v>
      </c>
      <c r="B169" s="30" t="s">
        <v>2140</v>
      </c>
      <c r="C169" s="22" t="s">
        <v>2076</v>
      </c>
      <c r="D169" s="22" t="s">
        <v>0</v>
      </c>
      <c r="E169" s="22" t="s">
        <v>0</v>
      </c>
      <c r="F169" s="26">
        <v>699.989</v>
      </c>
      <c r="G169" s="26">
        <v>354.479</v>
      </c>
    </row>
    <row r="170" ht="23.85" customHeight="1" spans="1:7">
      <c r="A170" s="10" t="s">
        <v>44</v>
      </c>
      <c r="B170" s="21" t="s">
        <v>2077</v>
      </c>
      <c r="C170" s="10" t="s">
        <v>2078</v>
      </c>
      <c r="D170" s="27">
        <v>1.5</v>
      </c>
      <c r="E170" s="28">
        <v>120</v>
      </c>
      <c r="F170" s="27">
        <v>180</v>
      </c>
      <c r="G170" s="29" t="s">
        <v>0</v>
      </c>
    </row>
    <row r="171" ht="23.85" customHeight="1" spans="1:7">
      <c r="A171" s="10" t="s">
        <v>51</v>
      </c>
      <c r="B171" s="21" t="s">
        <v>2079</v>
      </c>
      <c r="C171" s="10" t="s">
        <v>38</v>
      </c>
      <c r="D171" s="27">
        <v>203.88295</v>
      </c>
      <c r="E171" s="28">
        <v>1</v>
      </c>
      <c r="F171" s="27">
        <v>203.883</v>
      </c>
      <c r="G171" s="29" t="s">
        <v>0</v>
      </c>
    </row>
    <row r="172" ht="23.85" customHeight="1" spans="1:7">
      <c r="A172" s="10" t="s">
        <v>58</v>
      </c>
      <c r="B172" s="21" t="s">
        <v>2080</v>
      </c>
      <c r="C172" s="10" t="s">
        <v>38</v>
      </c>
      <c r="D172" s="27">
        <v>141.6265</v>
      </c>
      <c r="E172" s="28">
        <v>1</v>
      </c>
      <c r="F172" s="27">
        <v>141.627</v>
      </c>
      <c r="G172" s="29" t="s">
        <v>0</v>
      </c>
    </row>
    <row r="173" ht="23.85" customHeight="1" spans="1:7">
      <c r="A173" s="10" t="s">
        <v>63</v>
      </c>
      <c r="B173" s="21" t="s">
        <v>2082</v>
      </c>
      <c r="C173" s="10" t="s">
        <v>1628</v>
      </c>
      <c r="D173" s="27">
        <v>49.851</v>
      </c>
      <c r="E173" s="28">
        <v>3.5</v>
      </c>
      <c r="F173" s="27">
        <v>174.479</v>
      </c>
      <c r="G173" s="29" t="s">
        <v>0</v>
      </c>
    </row>
    <row r="174" ht="23.85" customHeight="1" spans="1:7">
      <c r="A174" s="22" t="s">
        <v>2141</v>
      </c>
      <c r="B174" s="30" t="s">
        <v>2142</v>
      </c>
      <c r="C174" s="22" t="s">
        <v>2076</v>
      </c>
      <c r="D174" s="22" t="s">
        <v>0</v>
      </c>
      <c r="E174" s="22" t="s">
        <v>0</v>
      </c>
      <c r="F174" s="26">
        <v>163.468</v>
      </c>
      <c r="G174" s="26">
        <v>141.474</v>
      </c>
    </row>
    <row r="175" ht="23.85" customHeight="1" spans="1:7">
      <c r="A175" s="10" t="s">
        <v>44</v>
      </c>
      <c r="B175" s="21" t="s">
        <v>2077</v>
      </c>
      <c r="C175" s="10" t="s">
        <v>2078</v>
      </c>
      <c r="D175" s="27">
        <v>1</v>
      </c>
      <c r="E175" s="28">
        <v>120</v>
      </c>
      <c r="F175" s="27">
        <v>120</v>
      </c>
      <c r="G175" s="29" t="s">
        <v>0</v>
      </c>
    </row>
    <row r="176" ht="23.85" customHeight="1" spans="1:7">
      <c r="A176" s="10" t="s">
        <v>51</v>
      </c>
      <c r="B176" s="21" t="s">
        <v>2079</v>
      </c>
      <c r="C176" s="10" t="s">
        <v>38</v>
      </c>
      <c r="D176" s="27">
        <v>15.09855</v>
      </c>
      <c r="E176" s="28">
        <v>1</v>
      </c>
      <c r="F176" s="27">
        <v>15.099</v>
      </c>
      <c r="G176" s="29" t="s">
        <v>0</v>
      </c>
    </row>
    <row r="177" ht="23.85" customHeight="1" spans="1:7">
      <c r="A177" s="10" t="s">
        <v>58</v>
      </c>
      <c r="B177" s="21" t="s">
        <v>2080</v>
      </c>
      <c r="C177" s="10" t="s">
        <v>38</v>
      </c>
      <c r="D177" s="27">
        <v>6.5322</v>
      </c>
      <c r="E177" s="28">
        <v>1</v>
      </c>
      <c r="F177" s="27">
        <v>6.532</v>
      </c>
      <c r="G177" s="29" t="s">
        <v>0</v>
      </c>
    </row>
    <row r="178" ht="23.85" customHeight="1" spans="1:7">
      <c r="A178" s="10" t="s">
        <v>63</v>
      </c>
      <c r="B178" s="21" t="s">
        <v>2081</v>
      </c>
      <c r="C178" s="10" t="s">
        <v>38</v>
      </c>
      <c r="D178" s="27">
        <v>0.3629</v>
      </c>
      <c r="E178" s="28">
        <v>1</v>
      </c>
      <c r="F178" s="27">
        <v>0.363</v>
      </c>
      <c r="G178" s="29" t="s">
        <v>0</v>
      </c>
    </row>
    <row r="179" ht="23.85" customHeight="1" spans="1:7">
      <c r="A179" s="10" t="s">
        <v>72</v>
      </c>
      <c r="B179" s="21" t="s">
        <v>2098</v>
      </c>
      <c r="C179" s="10" t="s">
        <v>2099</v>
      </c>
      <c r="D179" s="27">
        <v>33.998</v>
      </c>
      <c r="E179" s="28">
        <v>0.63162</v>
      </c>
      <c r="F179" s="27">
        <v>21.474</v>
      </c>
      <c r="G179" s="29" t="s">
        <v>0</v>
      </c>
    </row>
    <row r="180" ht="23.85" customHeight="1" spans="1:7">
      <c r="A180" s="22" t="s">
        <v>1740</v>
      </c>
      <c r="B180" s="30" t="s">
        <v>2143</v>
      </c>
      <c r="C180" s="22" t="s">
        <v>2076</v>
      </c>
      <c r="D180" s="22" t="s">
        <v>0</v>
      </c>
      <c r="E180" s="22" t="s">
        <v>0</v>
      </c>
      <c r="F180" s="26">
        <v>3037.463</v>
      </c>
      <c r="G180" s="26">
        <v>827.612</v>
      </c>
    </row>
    <row r="181" ht="23.85" customHeight="1" spans="1:7">
      <c r="A181" s="10" t="s">
        <v>44</v>
      </c>
      <c r="B181" s="21" t="s">
        <v>2077</v>
      </c>
      <c r="C181" s="10" t="s">
        <v>2078</v>
      </c>
      <c r="D181" s="27">
        <v>2</v>
      </c>
      <c r="E181" s="28">
        <v>120</v>
      </c>
      <c r="F181" s="27">
        <v>240</v>
      </c>
      <c r="G181" s="29" t="s">
        <v>0</v>
      </c>
    </row>
    <row r="182" ht="23.85" customHeight="1" spans="1:7">
      <c r="A182" s="10" t="s">
        <v>51</v>
      </c>
      <c r="B182" s="21" t="s">
        <v>2079</v>
      </c>
      <c r="C182" s="10" t="s">
        <v>38</v>
      </c>
      <c r="D182" s="27">
        <v>1286.5569</v>
      </c>
      <c r="E182" s="28">
        <v>1</v>
      </c>
      <c r="F182" s="27">
        <v>1286.557</v>
      </c>
      <c r="G182" s="29" t="s">
        <v>0</v>
      </c>
    </row>
    <row r="183" ht="23.85" customHeight="1" spans="1:7">
      <c r="A183" s="10" t="s">
        <v>58</v>
      </c>
      <c r="B183" s="21" t="s">
        <v>2080</v>
      </c>
      <c r="C183" s="10" t="s">
        <v>38</v>
      </c>
      <c r="D183" s="27">
        <v>923.294</v>
      </c>
      <c r="E183" s="28">
        <v>1</v>
      </c>
      <c r="F183" s="27">
        <v>923.294</v>
      </c>
      <c r="G183" s="29" t="s">
        <v>0</v>
      </c>
    </row>
    <row r="184" ht="23.85" customHeight="1" spans="1:7">
      <c r="A184" s="10" t="s">
        <v>63</v>
      </c>
      <c r="B184" s="21" t="s">
        <v>2082</v>
      </c>
      <c r="C184" s="10" t="s">
        <v>1628</v>
      </c>
      <c r="D184" s="27">
        <v>167.889</v>
      </c>
      <c r="E184" s="28">
        <v>3.5</v>
      </c>
      <c r="F184" s="27">
        <v>587.612</v>
      </c>
      <c r="G184" s="29" t="s">
        <v>0</v>
      </c>
    </row>
    <row r="185" ht="23.85" customHeight="1" spans="1:7">
      <c r="A185" s="22" t="s">
        <v>2144</v>
      </c>
      <c r="B185" s="30" t="s">
        <v>2145</v>
      </c>
      <c r="C185" s="22" t="s">
        <v>2076</v>
      </c>
      <c r="D185" s="22" t="s">
        <v>0</v>
      </c>
      <c r="E185" s="22" t="s">
        <v>0</v>
      </c>
      <c r="F185" s="26">
        <v>219.018</v>
      </c>
      <c r="G185" s="26">
        <v>162.043</v>
      </c>
    </row>
    <row r="186" ht="23.85" customHeight="1" spans="1:7">
      <c r="A186" s="10" t="s">
        <v>44</v>
      </c>
      <c r="B186" s="21" t="s">
        <v>2077</v>
      </c>
      <c r="C186" s="10" t="s">
        <v>2078</v>
      </c>
      <c r="D186" s="27">
        <v>1</v>
      </c>
      <c r="E186" s="28">
        <v>120</v>
      </c>
      <c r="F186" s="27">
        <v>120</v>
      </c>
      <c r="G186" s="29" t="s">
        <v>0</v>
      </c>
    </row>
    <row r="187" ht="23.85" customHeight="1" spans="1:7">
      <c r="A187" s="10" t="s">
        <v>51</v>
      </c>
      <c r="B187" s="21" t="s">
        <v>2079</v>
      </c>
      <c r="C187" s="10" t="s">
        <v>38</v>
      </c>
      <c r="D187" s="27">
        <v>16.1586</v>
      </c>
      <c r="E187" s="28">
        <v>1</v>
      </c>
      <c r="F187" s="27">
        <v>16.159</v>
      </c>
      <c r="G187" s="29" t="s">
        <v>0</v>
      </c>
    </row>
    <row r="188" ht="23.85" customHeight="1" spans="1:7">
      <c r="A188" s="10" t="s">
        <v>58</v>
      </c>
      <c r="B188" s="21" t="s">
        <v>2080</v>
      </c>
      <c r="C188" s="10" t="s">
        <v>38</v>
      </c>
      <c r="D188" s="27">
        <v>36.66245</v>
      </c>
      <c r="E188" s="28">
        <v>1</v>
      </c>
      <c r="F188" s="27">
        <v>36.662</v>
      </c>
      <c r="G188" s="29" t="s">
        <v>0</v>
      </c>
    </row>
    <row r="189" ht="23.85" customHeight="1" spans="1:7">
      <c r="A189" s="10" t="s">
        <v>63</v>
      </c>
      <c r="B189" s="21" t="s">
        <v>2081</v>
      </c>
      <c r="C189" s="10" t="s">
        <v>38</v>
      </c>
      <c r="D189" s="27">
        <v>4.15425</v>
      </c>
      <c r="E189" s="28">
        <v>1</v>
      </c>
      <c r="F189" s="27">
        <v>4.154</v>
      </c>
      <c r="G189" s="29" t="s">
        <v>0</v>
      </c>
    </row>
    <row r="190" ht="23.85" customHeight="1" spans="1:7">
      <c r="A190" s="10" t="s">
        <v>72</v>
      </c>
      <c r="B190" s="21" t="s">
        <v>2098</v>
      </c>
      <c r="C190" s="10" t="s">
        <v>2099</v>
      </c>
      <c r="D190" s="27">
        <v>66.5635</v>
      </c>
      <c r="E190" s="28">
        <v>0.63162</v>
      </c>
      <c r="F190" s="27">
        <v>42.043</v>
      </c>
      <c r="G190" s="29" t="s">
        <v>0</v>
      </c>
    </row>
    <row r="191" ht="23.85" customHeight="1" spans="1:7">
      <c r="A191" s="22" t="s">
        <v>2146</v>
      </c>
      <c r="B191" s="30" t="s">
        <v>2147</v>
      </c>
      <c r="C191" s="22" t="s">
        <v>2076</v>
      </c>
      <c r="D191" s="22" t="s">
        <v>0</v>
      </c>
      <c r="E191" s="22" t="s">
        <v>0</v>
      </c>
      <c r="F191" s="26">
        <v>139.154</v>
      </c>
      <c r="G191" s="26">
        <v>129.47</v>
      </c>
    </row>
    <row r="192" ht="23.85" customHeight="1" spans="1:7">
      <c r="A192" s="10" t="s">
        <v>44</v>
      </c>
      <c r="B192" s="21" t="s">
        <v>2077</v>
      </c>
      <c r="C192" s="10" t="s">
        <v>2078</v>
      </c>
      <c r="D192" s="27">
        <v>1</v>
      </c>
      <c r="E192" s="28">
        <v>120</v>
      </c>
      <c r="F192" s="27">
        <v>120</v>
      </c>
      <c r="G192" s="29" t="s">
        <v>0</v>
      </c>
    </row>
    <row r="193" ht="23.85" customHeight="1" spans="1:7">
      <c r="A193" s="10" t="s">
        <v>51</v>
      </c>
      <c r="B193" s="21" t="s">
        <v>2079</v>
      </c>
      <c r="C193" s="10" t="s">
        <v>38</v>
      </c>
      <c r="D193" s="27">
        <v>2.101</v>
      </c>
      <c r="E193" s="28">
        <v>1</v>
      </c>
      <c r="F193" s="27">
        <v>2.101</v>
      </c>
      <c r="G193" s="29" t="s">
        <v>0</v>
      </c>
    </row>
    <row r="194" ht="23.85" customHeight="1" spans="1:7">
      <c r="A194" s="10" t="s">
        <v>58</v>
      </c>
      <c r="B194" s="21" t="s">
        <v>2080</v>
      </c>
      <c r="C194" s="10" t="s">
        <v>38</v>
      </c>
      <c r="D194" s="27">
        <v>6.0547</v>
      </c>
      <c r="E194" s="28">
        <v>1</v>
      </c>
      <c r="F194" s="27">
        <v>6.055</v>
      </c>
      <c r="G194" s="29" t="s">
        <v>0</v>
      </c>
    </row>
    <row r="195" ht="23.85" customHeight="1" spans="1:7">
      <c r="A195" s="10" t="s">
        <v>63</v>
      </c>
      <c r="B195" s="21" t="s">
        <v>2081</v>
      </c>
      <c r="C195" s="10" t="s">
        <v>38</v>
      </c>
      <c r="D195" s="27">
        <v>1.528</v>
      </c>
      <c r="E195" s="28">
        <v>1</v>
      </c>
      <c r="F195" s="27">
        <v>1.528</v>
      </c>
      <c r="G195" s="29" t="s">
        <v>0</v>
      </c>
    </row>
    <row r="196" ht="23.85" customHeight="1" spans="1:7">
      <c r="A196" s="10" t="s">
        <v>72</v>
      </c>
      <c r="B196" s="21" t="s">
        <v>2098</v>
      </c>
      <c r="C196" s="10" t="s">
        <v>2099</v>
      </c>
      <c r="D196" s="27">
        <v>14.9935</v>
      </c>
      <c r="E196" s="28">
        <v>0.63162</v>
      </c>
      <c r="F196" s="27">
        <v>9.47</v>
      </c>
      <c r="G196" s="29" t="s">
        <v>0</v>
      </c>
    </row>
    <row r="197" ht="23.85" customHeight="1" spans="1:7">
      <c r="A197" s="22" t="s">
        <v>2148</v>
      </c>
      <c r="B197" s="30" t="s">
        <v>2149</v>
      </c>
      <c r="C197" s="22" t="s">
        <v>2076</v>
      </c>
      <c r="D197" s="22" t="s">
        <v>0</v>
      </c>
      <c r="E197" s="22" t="s">
        <v>0</v>
      </c>
      <c r="F197" s="26">
        <v>740.291</v>
      </c>
      <c r="G197" s="26">
        <v>426.85</v>
      </c>
    </row>
    <row r="198" ht="23.85" customHeight="1" spans="1:7">
      <c r="A198" s="10" t="s">
        <v>44</v>
      </c>
      <c r="B198" s="21" t="s">
        <v>2077</v>
      </c>
      <c r="C198" s="10" t="s">
        <v>2078</v>
      </c>
      <c r="D198" s="27">
        <v>3</v>
      </c>
      <c r="E198" s="28">
        <v>120</v>
      </c>
      <c r="F198" s="27">
        <v>360</v>
      </c>
      <c r="G198" s="29" t="s">
        <v>0</v>
      </c>
    </row>
    <row r="199" ht="23.85" customHeight="1" spans="1:7">
      <c r="A199" s="10" t="s">
        <v>51</v>
      </c>
      <c r="B199" s="21" t="s">
        <v>2079</v>
      </c>
      <c r="C199" s="10" t="s">
        <v>38</v>
      </c>
      <c r="D199" s="27">
        <v>77.3359</v>
      </c>
      <c r="E199" s="28">
        <v>1</v>
      </c>
      <c r="F199" s="27">
        <v>77.336</v>
      </c>
      <c r="G199" s="29" t="s">
        <v>0</v>
      </c>
    </row>
    <row r="200" ht="23.85" customHeight="1" spans="1:7">
      <c r="A200" s="10" t="s">
        <v>58</v>
      </c>
      <c r="B200" s="21" t="s">
        <v>2080</v>
      </c>
      <c r="C200" s="10" t="s">
        <v>38</v>
      </c>
      <c r="D200" s="27">
        <v>171.64215</v>
      </c>
      <c r="E200" s="28">
        <v>1</v>
      </c>
      <c r="F200" s="27">
        <v>171.642</v>
      </c>
      <c r="G200" s="29" t="s">
        <v>0</v>
      </c>
    </row>
    <row r="201" ht="23.85" customHeight="1" spans="1:7">
      <c r="A201" s="10" t="s">
        <v>63</v>
      </c>
      <c r="B201" s="21" t="s">
        <v>2081</v>
      </c>
      <c r="C201" s="10" t="s">
        <v>38</v>
      </c>
      <c r="D201" s="27">
        <v>64.4625</v>
      </c>
      <c r="E201" s="28">
        <v>1</v>
      </c>
      <c r="F201" s="27">
        <v>64.463</v>
      </c>
      <c r="G201" s="29" t="s">
        <v>0</v>
      </c>
    </row>
    <row r="202" ht="23.85" customHeight="1" spans="1:7">
      <c r="A202" s="10" t="s">
        <v>72</v>
      </c>
      <c r="B202" s="21" t="s">
        <v>2082</v>
      </c>
      <c r="C202" s="10" t="s">
        <v>1628</v>
      </c>
      <c r="D202" s="27">
        <v>19.1</v>
      </c>
      <c r="E202" s="28">
        <v>3.5</v>
      </c>
      <c r="F202" s="27">
        <v>66.85</v>
      </c>
      <c r="G202" s="29" t="s">
        <v>0</v>
      </c>
    </row>
    <row r="203" ht="23.85" customHeight="1" spans="1:7">
      <c r="A203" s="22" t="s">
        <v>2150</v>
      </c>
      <c r="B203" s="30" t="s">
        <v>2151</v>
      </c>
      <c r="C203" s="22" t="s">
        <v>2076</v>
      </c>
      <c r="D203" s="22" t="s">
        <v>0</v>
      </c>
      <c r="E203" s="22" t="s">
        <v>0</v>
      </c>
      <c r="F203" s="26">
        <v>382.56</v>
      </c>
      <c r="G203" s="26">
        <v>111.105</v>
      </c>
    </row>
    <row r="204" ht="23.85" customHeight="1" spans="1:7">
      <c r="A204" s="10" t="s">
        <v>44</v>
      </c>
      <c r="B204" s="21" t="s">
        <v>2152</v>
      </c>
      <c r="C204" s="10" t="s">
        <v>38</v>
      </c>
      <c r="D204" s="27">
        <v>175.08015</v>
      </c>
      <c r="E204" s="28">
        <v>1</v>
      </c>
      <c r="F204" s="27">
        <v>175.08</v>
      </c>
      <c r="G204" s="29" t="s">
        <v>0</v>
      </c>
    </row>
    <row r="205" ht="23.85" customHeight="1" spans="1:7">
      <c r="A205" s="10" t="s">
        <v>51</v>
      </c>
      <c r="B205" s="21" t="s">
        <v>2153</v>
      </c>
      <c r="C205" s="10" t="s">
        <v>38</v>
      </c>
      <c r="D205" s="27">
        <v>39.50835</v>
      </c>
      <c r="E205" s="28">
        <v>0.884956</v>
      </c>
      <c r="F205" s="27">
        <v>34.963</v>
      </c>
      <c r="G205" s="29" t="s">
        <v>0</v>
      </c>
    </row>
    <row r="206" ht="23.85" customHeight="1" spans="1:7">
      <c r="A206" s="10" t="s">
        <v>58</v>
      </c>
      <c r="B206" s="21" t="s">
        <v>2154</v>
      </c>
      <c r="C206" s="10" t="s">
        <v>38</v>
      </c>
      <c r="D206" s="27">
        <v>8.0602</v>
      </c>
      <c r="E206" s="28">
        <v>0.884956</v>
      </c>
      <c r="F206" s="27">
        <v>7.133</v>
      </c>
      <c r="G206" s="29" t="s">
        <v>0</v>
      </c>
    </row>
    <row r="207" ht="23.85" customHeight="1" spans="1:7">
      <c r="A207" s="10" t="s">
        <v>63</v>
      </c>
      <c r="B207" s="21" t="s">
        <v>2155</v>
      </c>
      <c r="C207" s="10" t="s">
        <v>38</v>
      </c>
      <c r="D207" s="27">
        <v>45.21925</v>
      </c>
      <c r="E207" s="28">
        <v>0.884956</v>
      </c>
      <c r="F207" s="27">
        <v>40.017</v>
      </c>
      <c r="G207" s="29" t="s">
        <v>0</v>
      </c>
    </row>
    <row r="208" ht="23.85" customHeight="1" spans="1:7">
      <c r="A208" s="10" t="s">
        <v>72</v>
      </c>
      <c r="B208" s="21" t="s">
        <v>2156</v>
      </c>
      <c r="C208" s="10" t="s">
        <v>38</v>
      </c>
      <c r="D208" s="27">
        <v>15.11765</v>
      </c>
      <c r="E208" s="28">
        <v>0.943396</v>
      </c>
      <c r="F208" s="27">
        <v>14.262</v>
      </c>
      <c r="G208" s="29" t="s">
        <v>0</v>
      </c>
    </row>
    <row r="209" ht="23.85" customHeight="1" spans="1:7">
      <c r="A209" s="10" t="s">
        <v>77</v>
      </c>
      <c r="B209" s="21" t="s">
        <v>2082</v>
      </c>
      <c r="C209" s="10" t="s">
        <v>1628</v>
      </c>
      <c r="D209" s="27">
        <v>31.7442</v>
      </c>
      <c r="E209" s="28">
        <v>3.5</v>
      </c>
      <c r="F209" s="27">
        <v>111.105</v>
      </c>
      <c r="G209" s="29" t="s">
        <v>0</v>
      </c>
    </row>
    <row r="210" ht="23.85" customHeight="1" spans="1:7">
      <c r="A210" s="22" t="s">
        <v>2157</v>
      </c>
      <c r="B210" s="30" t="s">
        <v>2158</v>
      </c>
      <c r="C210" s="22" t="s">
        <v>2076</v>
      </c>
      <c r="D210" s="22" t="s">
        <v>0</v>
      </c>
      <c r="E210" s="22" t="s">
        <v>0</v>
      </c>
      <c r="F210" s="26">
        <v>561.004</v>
      </c>
      <c r="G210" s="26">
        <v>118.458</v>
      </c>
    </row>
    <row r="211" ht="23.85" customHeight="1" spans="1:7">
      <c r="A211" s="10" t="s">
        <v>44</v>
      </c>
      <c r="B211" s="21" t="s">
        <v>2152</v>
      </c>
      <c r="C211" s="10" t="s">
        <v>38</v>
      </c>
      <c r="D211" s="27">
        <v>210.1</v>
      </c>
      <c r="E211" s="28">
        <v>1</v>
      </c>
      <c r="F211" s="27">
        <v>210.1</v>
      </c>
      <c r="G211" s="29" t="s">
        <v>0</v>
      </c>
    </row>
    <row r="212" ht="23.85" customHeight="1" spans="1:7">
      <c r="A212" s="10" t="s">
        <v>51</v>
      </c>
      <c r="B212" s="21" t="s">
        <v>2153</v>
      </c>
      <c r="C212" s="10" t="s">
        <v>38</v>
      </c>
      <c r="D212" s="27">
        <v>102.5861</v>
      </c>
      <c r="E212" s="28">
        <v>0.884956</v>
      </c>
      <c r="F212" s="27">
        <v>90.784</v>
      </c>
      <c r="G212" s="29" t="s">
        <v>0</v>
      </c>
    </row>
    <row r="213" ht="23.85" customHeight="1" spans="1:7">
      <c r="A213" s="10" t="s">
        <v>58</v>
      </c>
      <c r="B213" s="21" t="s">
        <v>2154</v>
      </c>
      <c r="C213" s="10" t="s">
        <v>38</v>
      </c>
      <c r="D213" s="27">
        <v>33.0239</v>
      </c>
      <c r="E213" s="28">
        <v>0.884956</v>
      </c>
      <c r="F213" s="27">
        <v>29.225</v>
      </c>
      <c r="G213" s="29" t="s">
        <v>0</v>
      </c>
    </row>
    <row r="214" ht="23.85" customHeight="1" spans="1:7">
      <c r="A214" s="10" t="s">
        <v>63</v>
      </c>
      <c r="B214" s="21" t="s">
        <v>2155</v>
      </c>
      <c r="C214" s="10" t="s">
        <v>38</v>
      </c>
      <c r="D214" s="27">
        <v>113.9315</v>
      </c>
      <c r="E214" s="28">
        <v>0.884956</v>
      </c>
      <c r="F214" s="27">
        <v>100.824</v>
      </c>
      <c r="G214" s="29" t="s">
        <v>0</v>
      </c>
    </row>
    <row r="215" ht="23.85" customHeight="1" spans="1:7">
      <c r="A215" s="10" t="s">
        <v>72</v>
      </c>
      <c r="B215" s="21" t="s">
        <v>2156</v>
      </c>
      <c r="C215" s="10" t="s">
        <v>38</v>
      </c>
      <c r="D215" s="27">
        <v>12.30995</v>
      </c>
      <c r="E215" s="28">
        <v>0.943396</v>
      </c>
      <c r="F215" s="27">
        <v>11.613</v>
      </c>
      <c r="G215" s="29" t="s">
        <v>0</v>
      </c>
    </row>
    <row r="216" ht="23.85" customHeight="1" spans="1:7">
      <c r="A216" s="10" t="s">
        <v>77</v>
      </c>
      <c r="B216" s="21" t="s">
        <v>2082</v>
      </c>
      <c r="C216" s="10" t="s">
        <v>1628</v>
      </c>
      <c r="D216" s="27">
        <v>33.8452</v>
      </c>
      <c r="E216" s="28">
        <v>3.5</v>
      </c>
      <c r="F216" s="27">
        <v>118.458</v>
      </c>
      <c r="G216" s="29" t="s">
        <v>0</v>
      </c>
    </row>
    <row r="217" ht="23.85" customHeight="1" spans="1:7">
      <c r="A217" s="22" t="s">
        <v>2159</v>
      </c>
      <c r="B217" s="30" t="s">
        <v>2160</v>
      </c>
      <c r="C217" s="22" t="s">
        <v>2076</v>
      </c>
      <c r="D217" s="22" t="s">
        <v>0</v>
      </c>
      <c r="E217" s="22" t="s">
        <v>0</v>
      </c>
      <c r="F217" s="26">
        <v>380.63</v>
      </c>
      <c r="G217" s="26">
        <v>66.148</v>
      </c>
    </row>
    <row r="218" ht="23.85" customHeight="1" spans="1:7">
      <c r="A218" s="10" t="s">
        <v>44</v>
      </c>
      <c r="B218" s="21" t="s">
        <v>2152</v>
      </c>
      <c r="C218" s="10" t="s">
        <v>38</v>
      </c>
      <c r="D218" s="27">
        <v>210.1</v>
      </c>
      <c r="E218" s="28">
        <v>1</v>
      </c>
      <c r="F218" s="27">
        <v>210.1</v>
      </c>
      <c r="G218" s="29" t="s">
        <v>0</v>
      </c>
    </row>
    <row r="219" ht="23.85" customHeight="1" spans="1:7">
      <c r="A219" s="10" t="s">
        <v>51</v>
      </c>
      <c r="B219" s="21" t="s">
        <v>2153</v>
      </c>
      <c r="C219" s="10" t="s">
        <v>38</v>
      </c>
      <c r="D219" s="27">
        <v>52.09525</v>
      </c>
      <c r="E219" s="28">
        <v>0.884956</v>
      </c>
      <c r="F219" s="27">
        <v>46.102</v>
      </c>
      <c r="G219" s="29" t="s">
        <v>0</v>
      </c>
    </row>
    <row r="220" ht="23.85" customHeight="1" spans="1:7">
      <c r="A220" s="10" t="s">
        <v>58</v>
      </c>
      <c r="B220" s="21" t="s">
        <v>2154</v>
      </c>
      <c r="C220" s="10" t="s">
        <v>38</v>
      </c>
      <c r="D220" s="27">
        <v>15.6429</v>
      </c>
      <c r="E220" s="28">
        <v>0.884956</v>
      </c>
      <c r="F220" s="27">
        <v>13.843</v>
      </c>
      <c r="G220" s="29" t="s">
        <v>0</v>
      </c>
    </row>
    <row r="221" ht="23.85" customHeight="1" spans="1:7">
      <c r="A221" s="10" t="s">
        <v>63</v>
      </c>
      <c r="B221" s="21" t="s">
        <v>2155</v>
      </c>
      <c r="C221" s="10" t="s">
        <v>38</v>
      </c>
      <c r="D221" s="27">
        <v>50.2139</v>
      </c>
      <c r="E221" s="28">
        <v>0.884956</v>
      </c>
      <c r="F221" s="27">
        <v>44.437</v>
      </c>
      <c r="G221" s="29" t="s">
        <v>0</v>
      </c>
    </row>
    <row r="222" ht="23.85" customHeight="1" spans="1:7">
      <c r="A222" s="10" t="s">
        <v>72</v>
      </c>
      <c r="B222" s="21" t="s">
        <v>2082</v>
      </c>
      <c r="C222" s="10" t="s">
        <v>1628</v>
      </c>
      <c r="D222" s="27">
        <v>18.89945</v>
      </c>
      <c r="E222" s="28">
        <v>3.5</v>
      </c>
      <c r="F222" s="27">
        <v>66.148</v>
      </c>
      <c r="G222" s="29" t="s">
        <v>0</v>
      </c>
    </row>
    <row r="223" ht="23.85" customHeight="1" spans="1:7">
      <c r="A223" s="22" t="s">
        <v>2161</v>
      </c>
      <c r="B223" s="30" t="s">
        <v>2162</v>
      </c>
      <c r="C223" s="22" t="s">
        <v>2076</v>
      </c>
      <c r="D223" s="22" t="s">
        <v>0</v>
      </c>
      <c r="E223" s="22" t="s">
        <v>0</v>
      </c>
      <c r="F223" s="26">
        <v>516.263</v>
      </c>
      <c r="G223" s="26">
        <v>143.56</v>
      </c>
    </row>
    <row r="224" ht="23.85" customHeight="1" spans="1:7">
      <c r="A224" s="10" t="s">
        <v>44</v>
      </c>
      <c r="B224" s="21" t="s">
        <v>2152</v>
      </c>
      <c r="C224" s="10" t="s">
        <v>38</v>
      </c>
      <c r="D224" s="27">
        <v>210.1</v>
      </c>
      <c r="E224" s="28">
        <v>1</v>
      </c>
      <c r="F224" s="27">
        <v>210.1</v>
      </c>
      <c r="G224" s="29" t="s">
        <v>0</v>
      </c>
    </row>
    <row r="225" ht="23.85" customHeight="1" spans="1:7">
      <c r="A225" s="10" t="s">
        <v>51</v>
      </c>
      <c r="B225" s="21" t="s">
        <v>2153</v>
      </c>
      <c r="C225" s="10" t="s">
        <v>38</v>
      </c>
      <c r="D225" s="27">
        <v>81.1368</v>
      </c>
      <c r="E225" s="28">
        <v>0.884956</v>
      </c>
      <c r="F225" s="27">
        <v>71.802</v>
      </c>
      <c r="G225" s="29" t="s">
        <v>0</v>
      </c>
    </row>
    <row r="226" ht="23.85" customHeight="1" spans="1:7">
      <c r="A226" s="10" t="s">
        <v>58</v>
      </c>
      <c r="B226" s="21" t="s">
        <v>2154</v>
      </c>
      <c r="C226" s="10" t="s">
        <v>38</v>
      </c>
      <c r="D226" s="27">
        <v>24.3716</v>
      </c>
      <c r="E226" s="28">
        <v>0.884956</v>
      </c>
      <c r="F226" s="27">
        <v>21.568</v>
      </c>
      <c r="G226" s="29" t="s">
        <v>0</v>
      </c>
    </row>
    <row r="227" ht="23.85" customHeight="1" spans="1:7">
      <c r="A227" s="10" t="s">
        <v>63</v>
      </c>
      <c r="B227" s="21" t="s">
        <v>2155</v>
      </c>
      <c r="C227" s="10" t="s">
        <v>38</v>
      </c>
      <c r="D227" s="27">
        <v>78.2336</v>
      </c>
      <c r="E227" s="28">
        <v>0.884956</v>
      </c>
      <c r="F227" s="27">
        <v>69.233</v>
      </c>
      <c r="G227" s="29" t="s">
        <v>0</v>
      </c>
    </row>
    <row r="228" ht="23.85" customHeight="1" spans="1:7">
      <c r="A228" s="10" t="s">
        <v>72</v>
      </c>
      <c r="B228" s="21" t="s">
        <v>2082</v>
      </c>
      <c r="C228" s="10" t="s">
        <v>1628</v>
      </c>
      <c r="D228" s="27">
        <v>41.01725</v>
      </c>
      <c r="E228" s="28">
        <v>3.5</v>
      </c>
      <c r="F228" s="27">
        <v>143.56</v>
      </c>
      <c r="G228" s="29" t="s">
        <v>0</v>
      </c>
    </row>
    <row r="229" ht="23.85" customHeight="1" spans="1:7">
      <c r="A229" s="22" t="s">
        <v>2163</v>
      </c>
      <c r="B229" s="30" t="s">
        <v>2164</v>
      </c>
      <c r="C229" s="22" t="s">
        <v>2076</v>
      </c>
      <c r="D229" s="22" t="s">
        <v>0</v>
      </c>
      <c r="E229" s="22" t="s">
        <v>0</v>
      </c>
      <c r="F229" s="26">
        <v>587.531</v>
      </c>
      <c r="G229" s="26">
        <v>152.418</v>
      </c>
    </row>
    <row r="230" ht="23.85" customHeight="1" spans="1:7">
      <c r="A230" s="10" t="s">
        <v>44</v>
      </c>
      <c r="B230" s="21" t="s">
        <v>2152</v>
      </c>
      <c r="C230" s="10" t="s">
        <v>38</v>
      </c>
      <c r="D230" s="27">
        <v>210.1</v>
      </c>
      <c r="E230" s="28">
        <v>1</v>
      </c>
      <c r="F230" s="27">
        <v>210.1</v>
      </c>
      <c r="G230" s="29" t="s">
        <v>0</v>
      </c>
    </row>
    <row r="231" ht="23.85" customHeight="1" spans="1:7">
      <c r="A231" s="10" t="s">
        <v>51</v>
      </c>
      <c r="B231" s="21" t="s">
        <v>2153</v>
      </c>
      <c r="C231" s="10" t="s">
        <v>38</v>
      </c>
      <c r="D231" s="27">
        <v>97.0662</v>
      </c>
      <c r="E231" s="28">
        <v>0.884956</v>
      </c>
      <c r="F231" s="27">
        <v>85.899</v>
      </c>
      <c r="G231" s="29" t="s">
        <v>0</v>
      </c>
    </row>
    <row r="232" ht="23.85" customHeight="1" spans="1:7">
      <c r="A232" s="10" t="s">
        <v>58</v>
      </c>
      <c r="B232" s="21" t="s">
        <v>2154</v>
      </c>
      <c r="C232" s="10" t="s">
        <v>38</v>
      </c>
      <c r="D232" s="27">
        <v>29.1657</v>
      </c>
      <c r="E232" s="28">
        <v>0.884956</v>
      </c>
      <c r="F232" s="27">
        <v>25.81</v>
      </c>
      <c r="G232" s="29" t="s">
        <v>0</v>
      </c>
    </row>
    <row r="233" ht="23.85" customHeight="1" spans="1:7">
      <c r="A233" s="10" t="s">
        <v>63</v>
      </c>
      <c r="B233" s="21" t="s">
        <v>2155</v>
      </c>
      <c r="C233" s="10" t="s">
        <v>38</v>
      </c>
      <c r="D233" s="27">
        <v>116.36675</v>
      </c>
      <c r="E233" s="28">
        <v>0.884956</v>
      </c>
      <c r="F233" s="27">
        <v>102.979</v>
      </c>
      <c r="G233" s="29" t="s">
        <v>0</v>
      </c>
    </row>
    <row r="234" ht="23.85" customHeight="1" spans="1:7">
      <c r="A234" s="10" t="s">
        <v>72</v>
      </c>
      <c r="B234" s="21" t="s">
        <v>2156</v>
      </c>
      <c r="C234" s="10" t="s">
        <v>38</v>
      </c>
      <c r="D234" s="27">
        <v>10.9443</v>
      </c>
      <c r="E234" s="28">
        <v>0.943396</v>
      </c>
      <c r="F234" s="27">
        <v>10.325</v>
      </c>
      <c r="G234" s="29" t="s">
        <v>0</v>
      </c>
    </row>
    <row r="235" ht="23.85" customHeight="1" spans="1:7">
      <c r="A235" s="10" t="s">
        <v>77</v>
      </c>
      <c r="B235" s="21" t="s">
        <v>2082</v>
      </c>
      <c r="C235" s="10" t="s">
        <v>1628</v>
      </c>
      <c r="D235" s="27">
        <v>43.548</v>
      </c>
      <c r="E235" s="28">
        <v>3.5</v>
      </c>
      <c r="F235" s="27">
        <v>152.418</v>
      </c>
      <c r="G235" s="29" t="s">
        <v>0</v>
      </c>
    </row>
    <row r="236" ht="23.85" customHeight="1" spans="1:7">
      <c r="A236" s="22" t="s">
        <v>2165</v>
      </c>
      <c r="B236" s="30" t="s">
        <v>2166</v>
      </c>
      <c r="C236" s="22" t="s">
        <v>2076</v>
      </c>
      <c r="D236" s="22" t="s">
        <v>0</v>
      </c>
      <c r="E236" s="22" t="s">
        <v>0</v>
      </c>
      <c r="F236" s="26">
        <v>788.151</v>
      </c>
      <c r="G236" s="26">
        <v>134.211</v>
      </c>
    </row>
    <row r="237" ht="23.85" customHeight="1" spans="1:7">
      <c r="A237" s="10" t="s">
        <v>44</v>
      </c>
      <c r="B237" s="21" t="s">
        <v>2152</v>
      </c>
      <c r="C237" s="10" t="s">
        <v>38</v>
      </c>
      <c r="D237" s="27">
        <v>420.2</v>
      </c>
      <c r="E237" s="28">
        <v>1</v>
      </c>
      <c r="F237" s="27">
        <v>420.2</v>
      </c>
      <c r="G237" s="29" t="s">
        <v>0</v>
      </c>
    </row>
    <row r="238" ht="23.85" customHeight="1" spans="1:7">
      <c r="A238" s="10" t="s">
        <v>51</v>
      </c>
      <c r="B238" s="21" t="s">
        <v>2153</v>
      </c>
      <c r="C238" s="10" t="s">
        <v>38</v>
      </c>
      <c r="D238" s="27">
        <v>115.9943</v>
      </c>
      <c r="E238" s="28">
        <v>0.884956</v>
      </c>
      <c r="F238" s="27">
        <v>102.65</v>
      </c>
      <c r="G238" s="29" t="s">
        <v>0</v>
      </c>
    </row>
    <row r="239" ht="23.85" customHeight="1" spans="1:7">
      <c r="A239" s="10" t="s">
        <v>58</v>
      </c>
      <c r="B239" s="21" t="s">
        <v>2154</v>
      </c>
      <c r="C239" s="10" t="s">
        <v>38</v>
      </c>
      <c r="D239" s="27">
        <v>44.8086</v>
      </c>
      <c r="E239" s="28">
        <v>0.884956</v>
      </c>
      <c r="F239" s="27">
        <v>39.654</v>
      </c>
      <c r="G239" s="29" t="s">
        <v>0</v>
      </c>
    </row>
    <row r="240" ht="23.85" customHeight="1" spans="1:7">
      <c r="A240" s="10" t="s">
        <v>63</v>
      </c>
      <c r="B240" s="21" t="s">
        <v>2155</v>
      </c>
      <c r="C240" s="10" t="s">
        <v>38</v>
      </c>
      <c r="D240" s="27">
        <v>75.72195</v>
      </c>
      <c r="E240" s="28">
        <v>0.884956</v>
      </c>
      <c r="F240" s="27">
        <v>67.011</v>
      </c>
      <c r="G240" s="29" t="s">
        <v>0</v>
      </c>
    </row>
    <row r="241" ht="23.85" customHeight="1" spans="1:7">
      <c r="A241" s="10" t="s">
        <v>72</v>
      </c>
      <c r="B241" s="21" t="s">
        <v>2156</v>
      </c>
      <c r="C241" s="10" t="s">
        <v>38</v>
      </c>
      <c r="D241" s="27">
        <v>25.89005</v>
      </c>
      <c r="E241" s="28">
        <v>0.943396</v>
      </c>
      <c r="F241" s="27">
        <v>24.425</v>
      </c>
      <c r="G241" s="29" t="s">
        <v>0</v>
      </c>
    </row>
    <row r="242" ht="23.85" customHeight="1" spans="1:7">
      <c r="A242" s="10" t="s">
        <v>77</v>
      </c>
      <c r="B242" s="21" t="s">
        <v>2126</v>
      </c>
      <c r="C242" s="10" t="s">
        <v>1628</v>
      </c>
      <c r="D242" s="27">
        <v>29.82465</v>
      </c>
      <c r="E242" s="28">
        <v>4.5</v>
      </c>
      <c r="F242" s="27">
        <v>134.211</v>
      </c>
      <c r="G242" s="29" t="s">
        <v>0</v>
      </c>
    </row>
    <row r="243" ht="23.85" customHeight="1" spans="1:7">
      <c r="A243" s="22" t="s">
        <v>2167</v>
      </c>
      <c r="B243" s="30" t="s">
        <v>2168</v>
      </c>
      <c r="C243" s="22" t="s">
        <v>2076</v>
      </c>
      <c r="D243" s="22" t="s">
        <v>0</v>
      </c>
      <c r="E243" s="22" t="s">
        <v>0</v>
      </c>
      <c r="F243" s="26">
        <v>1010.116</v>
      </c>
      <c r="G243" s="26">
        <v>133.8</v>
      </c>
    </row>
    <row r="244" ht="23.85" customHeight="1" spans="1:7">
      <c r="A244" s="10" t="s">
        <v>44</v>
      </c>
      <c r="B244" s="21" t="s">
        <v>2152</v>
      </c>
      <c r="C244" s="10" t="s">
        <v>38</v>
      </c>
      <c r="D244" s="27">
        <v>560.26985</v>
      </c>
      <c r="E244" s="28">
        <v>1</v>
      </c>
      <c r="F244" s="27">
        <v>560.27</v>
      </c>
      <c r="G244" s="29" t="s">
        <v>0</v>
      </c>
    </row>
    <row r="245" ht="23.85" customHeight="1" spans="1:7">
      <c r="A245" s="10" t="s">
        <v>51</v>
      </c>
      <c r="B245" s="21" t="s">
        <v>2153</v>
      </c>
      <c r="C245" s="10" t="s">
        <v>38</v>
      </c>
      <c r="D245" s="27">
        <v>161.5096</v>
      </c>
      <c r="E245" s="28">
        <v>0.884956</v>
      </c>
      <c r="F245" s="27">
        <v>142.929</v>
      </c>
      <c r="G245" s="29" t="s">
        <v>0</v>
      </c>
    </row>
    <row r="246" ht="23.85" customHeight="1" spans="1:7">
      <c r="A246" s="10" t="s">
        <v>58</v>
      </c>
      <c r="B246" s="21" t="s">
        <v>2154</v>
      </c>
      <c r="C246" s="10" t="s">
        <v>38</v>
      </c>
      <c r="D246" s="27">
        <v>65.86635</v>
      </c>
      <c r="E246" s="28">
        <v>0.884956</v>
      </c>
      <c r="F246" s="27">
        <v>58.289</v>
      </c>
      <c r="G246" s="29" t="s">
        <v>0</v>
      </c>
    </row>
    <row r="247" ht="23.85" customHeight="1" spans="1:7">
      <c r="A247" s="10" t="s">
        <v>63</v>
      </c>
      <c r="B247" s="21" t="s">
        <v>2155</v>
      </c>
      <c r="C247" s="10" t="s">
        <v>38</v>
      </c>
      <c r="D247" s="27">
        <v>129.75585</v>
      </c>
      <c r="E247" s="28">
        <v>0.884956</v>
      </c>
      <c r="F247" s="27">
        <v>114.828</v>
      </c>
      <c r="G247" s="29" t="s">
        <v>0</v>
      </c>
    </row>
    <row r="248" ht="23.85" customHeight="1" spans="1:7">
      <c r="A248" s="10" t="s">
        <v>72</v>
      </c>
      <c r="B248" s="21" t="s">
        <v>2082</v>
      </c>
      <c r="C248" s="10" t="s">
        <v>1628</v>
      </c>
      <c r="D248" s="27">
        <v>38.22865</v>
      </c>
      <c r="E248" s="28">
        <v>3.5</v>
      </c>
      <c r="F248" s="27">
        <v>133.8</v>
      </c>
      <c r="G248" s="29" t="s">
        <v>0</v>
      </c>
    </row>
    <row r="249" ht="23.85" customHeight="1" spans="1:7">
      <c r="A249" s="22" t="s">
        <v>673</v>
      </c>
      <c r="B249" s="30" t="s">
        <v>2169</v>
      </c>
      <c r="C249" s="22" t="s">
        <v>2076</v>
      </c>
      <c r="D249" s="22" t="s">
        <v>0</v>
      </c>
      <c r="E249" s="22" t="s">
        <v>0</v>
      </c>
      <c r="F249" s="26">
        <v>683.27</v>
      </c>
      <c r="G249" s="26">
        <v>123.606</v>
      </c>
    </row>
    <row r="250" ht="23.85" customHeight="1" spans="1:7">
      <c r="A250" s="10" t="s">
        <v>44</v>
      </c>
      <c r="B250" s="21" t="s">
        <v>2152</v>
      </c>
      <c r="C250" s="10" t="s">
        <v>38</v>
      </c>
      <c r="D250" s="27">
        <v>280.13015</v>
      </c>
      <c r="E250" s="28">
        <v>1</v>
      </c>
      <c r="F250" s="27">
        <v>280.13</v>
      </c>
      <c r="G250" s="29" t="s">
        <v>0</v>
      </c>
    </row>
    <row r="251" ht="23.85" customHeight="1" spans="1:7">
      <c r="A251" s="10" t="s">
        <v>51</v>
      </c>
      <c r="B251" s="21" t="s">
        <v>2153</v>
      </c>
      <c r="C251" s="10" t="s">
        <v>38</v>
      </c>
      <c r="D251" s="27">
        <v>192.9482</v>
      </c>
      <c r="E251" s="28">
        <v>0.884956</v>
      </c>
      <c r="F251" s="27">
        <v>170.751</v>
      </c>
      <c r="G251" s="29" t="s">
        <v>0</v>
      </c>
    </row>
    <row r="252" ht="23.85" customHeight="1" spans="1:7">
      <c r="A252" s="10" t="s">
        <v>58</v>
      </c>
      <c r="B252" s="21" t="s">
        <v>2154</v>
      </c>
      <c r="C252" s="10" t="s">
        <v>38</v>
      </c>
      <c r="D252" s="27">
        <v>39.33645</v>
      </c>
      <c r="E252" s="28">
        <v>0.884956</v>
      </c>
      <c r="F252" s="27">
        <v>34.811</v>
      </c>
      <c r="G252" s="29" t="s">
        <v>0</v>
      </c>
    </row>
    <row r="253" ht="23.85" customHeight="1" spans="1:7">
      <c r="A253" s="10" t="s">
        <v>63</v>
      </c>
      <c r="B253" s="21" t="s">
        <v>2155</v>
      </c>
      <c r="C253" s="10" t="s">
        <v>38</v>
      </c>
      <c r="D253" s="27">
        <v>72.37945</v>
      </c>
      <c r="E253" s="28">
        <v>0.884956</v>
      </c>
      <c r="F253" s="27">
        <v>64.053</v>
      </c>
      <c r="G253" s="29" t="s">
        <v>0</v>
      </c>
    </row>
    <row r="254" ht="23.85" customHeight="1" spans="1:7">
      <c r="A254" s="10" t="s">
        <v>72</v>
      </c>
      <c r="B254" s="21" t="s">
        <v>2156</v>
      </c>
      <c r="C254" s="10" t="s">
        <v>38</v>
      </c>
      <c r="D254" s="27">
        <v>10.51455</v>
      </c>
      <c r="E254" s="28">
        <v>0.943396</v>
      </c>
      <c r="F254" s="27">
        <v>9.919</v>
      </c>
      <c r="G254" s="29" t="s">
        <v>0</v>
      </c>
    </row>
    <row r="255" ht="23.85" customHeight="1" spans="1:7">
      <c r="A255" s="10" t="s">
        <v>77</v>
      </c>
      <c r="B255" s="21" t="s">
        <v>2082</v>
      </c>
      <c r="C255" s="10" t="s">
        <v>1628</v>
      </c>
      <c r="D255" s="27">
        <v>35.3159</v>
      </c>
      <c r="E255" s="28">
        <v>3.5</v>
      </c>
      <c r="F255" s="27">
        <v>123.606</v>
      </c>
      <c r="G255" s="29" t="s">
        <v>0</v>
      </c>
    </row>
    <row r="256" ht="23.85" customHeight="1" spans="1:7">
      <c r="A256" s="22" t="s">
        <v>2170</v>
      </c>
      <c r="B256" s="30" t="s">
        <v>2171</v>
      </c>
      <c r="C256" s="22" t="s">
        <v>2076</v>
      </c>
      <c r="D256" s="22" t="s">
        <v>0</v>
      </c>
      <c r="E256" s="22" t="s">
        <v>0</v>
      </c>
      <c r="F256" s="26">
        <v>806.397</v>
      </c>
      <c r="G256" s="26">
        <v>119.829</v>
      </c>
    </row>
    <row r="257" ht="23.85" customHeight="1" spans="1:7">
      <c r="A257" s="10" t="s">
        <v>44</v>
      </c>
      <c r="B257" s="21" t="s">
        <v>2152</v>
      </c>
      <c r="C257" s="10" t="s">
        <v>38</v>
      </c>
      <c r="D257" s="27">
        <v>315.15</v>
      </c>
      <c r="E257" s="28">
        <v>1</v>
      </c>
      <c r="F257" s="27">
        <v>315.15</v>
      </c>
      <c r="G257" s="29" t="s">
        <v>0</v>
      </c>
    </row>
    <row r="258" ht="23.85" customHeight="1" spans="1:7">
      <c r="A258" s="10" t="s">
        <v>51</v>
      </c>
      <c r="B258" s="21" t="s">
        <v>2153</v>
      </c>
      <c r="C258" s="10" t="s">
        <v>38</v>
      </c>
      <c r="D258" s="27">
        <v>167.1632</v>
      </c>
      <c r="E258" s="28">
        <v>0.884956</v>
      </c>
      <c r="F258" s="27">
        <v>147.932</v>
      </c>
      <c r="G258" s="29" t="s">
        <v>0</v>
      </c>
    </row>
    <row r="259" ht="23.85" customHeight="1" spans="1:7">
      <c r="A259" s="10" t="s">
        <v>58</v>
      </c>
      <c r="B259" s="21" t="s">
        <v>2154</v>
      </c>
      <c r="C259" s="10" t="s">
        <v>38</v>
      </c>
      <c r="D259" s="27">
        <v>75.33995</v>
      </c>
      <c r="E259" s="28">
        <v>0.884956</v>
      </c>
      <c r="F259" s="27">
        <v>66.673</v>
      </c>
      <c r="G259" s="29" t="s">
        <v>0</v>
      </c>
    </row>
    <row r="260" ht="23.85" customHeight="1" spans="1:7">
      <c r="A260" s="10" t="s">
        <v>63</v>
      </c>
      <c r="B260" s="21" t="s">
        <v>2155</v>
      </c>
      <c r="C260" s="10" t="s">
        <v>38</v>
      </c>
      <c r="D260" s="27">
        <v>155.9515</v>
      </c>
      <c r="E260" s="28">
        <v>0.884956</v>
      </c>
      <c r="F260" s="27">
        <v>138.01</v>
      </c>
      <c r="G260" s="29" t="s">
        <v>0</v>
      </c>
    </row>
    <row r="261" ht="23.85" customHeight="1" spans="1:7">
      <c r="A261" s="10" t="s">
        <v>72</v>
      </c>
      <c r="B261" s="21" t="s">
        <v>2156</v>
      </c>
      <c r="C261" s="10" t="s">
        <v>38</v>
      </c>
      <c r="D261" s="27">
        <v>19.93085</v>
      </c>
      <c r="E261" s="28">
        <v>0.943396</v>
      </c>
      <c r="F261" s="27">
        <v>18.803</v>
      </c>
      <c r="G261" s="29" t="s">
        <v>0</v>
      </c>
    </row>
    <row r="262" ht="23.85" customHeight="1" spans="1:7">
      <c r="A262" s="10" t="s">
        <v>77</v>
      </c>
      <c r="B262" s="21" t="s">
        <v>2082</v>
      </c>
      <c r="C262" s="10" t="s">
        <v>1628</v>
      </c>
      <c r="D262" s="27">
        <v>34.23675</v>
      </c>
      <c r="E262" s="28">
        <v>3.5</v>
      </c>
      <c r="F262" s="27">
        <v>119.829</v>
      </c>
      <c r="G262" s="29" t="s">
        <v>0</v>
      </c>
    </row>
    <row r="263" ht="23.85" customHeight="1" spans="1:7">
      <c r="A263" s="22" t="s">
        <v>2172</v>
      </c>
      <c r="B263" s="30" t="s">
        <v>2173</v>
      </c>
      <c r="C263" s="22" t="s">
        <v>2076</v>
      </c>
      <c r="D263" s="22" t="s">
        <v>0</v>
      </c>
      <c r="E263" s="22" t="s">
        <v>0</v>
      </c>
      <c r="F263" s="26">
        <v>443.86</v>
      </c>
      <c r="G263" s="26">
        <v>91.384</v>
      </c>
    </row>
    <row r="264" ht="23.85" customHeight="1" spans="1:7">
      <c r="A264" s="10" t="s">
        <v>44</v>
      </c>
      <c r="B264" s="21" t="s">
        <v>2152</v>
      </c>
      <c r="C264" s="10" t="s">
        <v>38</v>
      </c>
      <c r="D264" s="27">
        <v>233.4402</v>
      </c>
      <c r="E264" s="28">
        <v>1</v>
      </c>
      <c r="F264" s="27">
        <v>233.44</v>
      </c>
      <c r="G264" s="29" t="s">
        <v>0</v>
      </c>
    </row>
    <row r="265" ht="23.85" customHeight="1" spans="1:7">
      <c r="A265" s="10" t="s">
        <v>51</v>
      </c>
      <c r="B265" s="21" t="s">
        <v>2153</v>
      </c>
      <c r="C265" s="10" t="s">
        <v>38</v>
      </c>
      <c r="D265" s="27">
        <v>57.4146</v>
      </c>
      <c r="E265" s="28">
        <v>0.884956</v>
      </c>
      <c r="F265" s="27">
        <v>50.809</v>
      </c>
      <c r="G265" s="29" t="s">
        <v>0</v>
      </c>
    </row>
    <row r="266" ht="23.85" customHeight="1" spans="1:7">
      <c r="A266" s="10" t="s">
        <v>58</v>
      </c>
      <c r="B266" s="21" t="s">
        <v>2154</v>
      </c>
      <c r="C266" s="10" t="s">
        <v>38</v>
      </c>
      <c r="D266" s="27">
        <v>17.2473</v>
      </c>
      <c r="E266" s="28">
        <v>0.884956</v>
      </c>
      <c r="F266" s="27">
        <v>15.263</v>
      </c>
      <c r="G266" s="29" t="s">
        <v>0</v>
      </c>
    </row>
    <row r="267" ht="23.85" customHeight="1" spans="1:7">
      <c r="A267" s="10" t="s">
        <v>63</v>
      </c>
      <c r="B267" s="21" t="s">
        <v>2155</v>
      </c>
      <c r="C267" s="10" t="s">
        <v>38</v>
      </c>
      <c r="D267" s="27">
        <v>59.84985</v>
      </c>
      <c r="E267" s="28">
        <v>0.884956</v>
      </c>
      <c r="F267" s="27">
        <v>52.964</v>
      </c>
      <c r="G267" s="29" t="s">
        <v>0</v>
      </c>
    </row>
    <row r="268" ht="23.85" customHeight="1" spans="1:7">
      <c r="A268" s="10" t="s">
        <v>72</v>
      </c>
      <c r="B268" s="21" t="s">
        <v>2082</v>
      </c>
      <c r="C268" s="10" t="s">
        <v>1628</v>
      </c>
      <c r="D268" s="27">
        <v>26.1097</v>
      </c>
      <c r="E268" s="28">
        <v>3.5</v>
      </c>
      <c r="F268" s="27">
        <v>91.384</v>
      </c>
      <c r="G268" s="29" t="s">
        <v>0</v>
      </c>
    </row>
    <row r="269" ht="23.85" customHeight="1" spans="1:7">
      <c r="A269" s="22" t="s">
        <v>43</v>
      </c>
      <c r="B269" s="30" t="s">
        <v>2174</v>
      </c>
      <c r="C269" s="22" t="s">
        <v>2076</v>
      </c>
      <c r="D269" s="22" t="s">
        <v>0</v>
      </c>
      <c r="E269" s="22" t="s">
        <v>0</v>
      </c>
      <c r="F269" s="26">
        <v>8.764</v>
      </c>
      <c r="G269" s="26">
        <v>0</v>
      </c>
    </row>
    <row r="270" ht="23.85" customHeight="1" spans="1:7">
      <c r="A270" s="10" t="s">
        <v>44</v>
      </c>
      <c r="B270" s="21" t="s">
        <v>2153</v>
      </c>
      <c r="C270" s="10" t="s">
        <v>38</v>
      </c>
      <c r="D270" s="27">
        <v>1.5471</v>
      </c>
      <c r="E270" s="28">
        <v>0.884956</v>
      </c>
      <c r="F270" s="27">
        <v>1.369</v>
      </c>
      <c r="G270" s="29" t="s">
        <v>0</v>
      </c>
    </row>
    <row r="271" ht="23.85" customHeight="1" spans="1:7">
      <c r="A271" s="10" t="s">
        <v>51</v>
      </c>
      <c r="B271" s="21" t="s">
        <v>2154</v>
      </c>
      <c r="C271" s="10" t="s">
        <v>38</v>
      </c>
      <c r="D271" s="27">
        <v>0.81175</v>
      </c>
      <c r="E271" s="28">
        <v>0.884956</v>
      </c>
      <c r="F271" s="27">
        <v>0.718</v>
      </c>
      <c r="G271" s="29" t="s">
        <v>0</v>
      </c>
    </row>
    <row r="272" ht="23.85" customHeight="1" spans="1:7">
      <c r="A272" s="10" t="s">
        <v>58</v>
      </c>
      <c r="B272" s="21" t="s">
        <v>2155</v>
      </c>
      <c r="C272" s="10" t="s">
        <v>38</v>
      </c>
      <c r="D272" s="27">
        <v>1.34655</v>
      </c>
      <c r="E272" s="28">
        <v>0.884956</v>
      </c>
      <c r="F272" s="27">
        <v>1.192</v>
      </c>
      <c r="G272" s="29" t="s">
        <v>0</v>
      </c>
    </row>
    <row r="273" ht="23.85" customHeight="1" spans="1:7">
      <c r="A273" s="10" t="s">
        <v>63</v>
      </c>
      <c r="B273" s="21" t="s">
        <v>2175</v>
      </c>
      <c r="C273" s="10" t="s">
        <v>38</v>
      </c>
      <c r="D273" s="27">
        <v>6.19795</v>
      </c>
      <c r="E273" s="28">
        <v>0.884956</v>
      </c>
      <c r="F273" s="27">
        <v>5.485</v>
      </c>
      <c r="G273" s="29" t="s">
        <v>0</v>
      </c>
    </row>
    <row r="274" ht="23.85" customHeight="1" spans="1:7">
      <c r="A274" s="22" t="s">
        <v>265</v>
      </c>
      <c r="B274" s="30" t="s">
        <v>2176</v>
      </c>
      <c r="C274" s="22" t="s">
        <v>2076</v>
      </c>
      <c r="D274" s="22" t="s">
        <v>0</v>
      </c>
      <c r="E274" s="22" t="s">
        <v>0</v>
      </c>
      <c r="F274" s="26">
        <v>366.416</v>
      </c>
      <c r="G274" s="26">
        <v>109.5</v>
      </c>
    </row>
    <row r="275" ht="23.85" customHeight="1" spans="1:7">
      <c r="A275" s="10" t="s">
        <v>44</v>
      </c>
      <c r="B275" s="21" t="s">
        <v>2152</v>
      </c>
      <c r="C275" s="10" t="s">
        <v>38</v>
      </c>
      <c r="D275" s="27">
        <v>175.08015</v>
      </c>
      <c r="E275" s="28">
        <v>1</v>
      </c>
      <c r="F275" s="27">
        <v>175.08</v>
      </c>
      <c r="G275" s="29" t="s">
        <v>0</v>
      </c>
    </row>
    <row r="276" ht="23.85" customHeight="1" spans="1:7">
      <c r="A276" s="10" t="s">
        <v>51</v>
      </c>
      <c r="B276" s="21" t="s">
        <v>2153</v>
      </c>
      <c r="C276" s="10" t="s">
        <v>38</v>
      </c>
      <c r="D276" s="27">
        <v>33.33905</v>
      </c>
      <c r="E276" s="28">
        <v>0.884956</v>
      </c>
      <c r="F276" s="27">
        <v>29.504</v>
      </c>
      <c r="G276" s="29" t="s">
        <v>0</v>
      </c>
    </row>
    <row r="277" ht="23.85" customHeight="1" spans="1:7">
      <c r="A277" s="10" t="s">
        <v>58</v>
      </c>
      <c r="B277" s="21" t="s">
        <v>2154</v>
      </c>
      <c r="C277" s="10" t="s">
        <v>38</v>
      </c>
      <c r="D277" s="27">
        <v>6.8187</v>
      </c>
      <c r="E277" s="28">
        <v>0.884956</v>
      </c>
      <c r="F277" s="27">
        <v>6.034</v>
      </c>
      <c r="G277" s="29" t="s">
        <v>0</v>
      </c>
    </row>
    <row r="278" ht="23.85" customHeight="1" spans="1:7">
      <c r="A278" s="10" t="s">
        <v>63</v>
      </c>
      <c r="B278" s="21" t="s">
        <v>2155</v>
      </c>
      <c r="C278" s="10" t="s">
        <v>38</v>
      </c>
      <c r="D278" s="27">
        <v>38.2573</v>
      </c>
      <c r="E278" s="28">
        <v>0.884956</v>
      </c>
      <c r="F278" s="27">
        <v>33.856</v>
      </c>
      <c r="G278" s="29" t="s">
        <v>0</v>
      </c>
    </row>
    <row r="279" ht="23.85" customHeight="1" spans="1:7">
      <c r="A279" s="10" t="s">
        <v>72</v>
      </c>
      <c r="B279" s="21" t="s">
        <v>2156</v>
      </c>
      <c r="C279" s="10" t="s">
        <v>38</v>
      </c>
      <c r="D279" s="27">
        <v>13.18855</v>
      </c>
      <c r="E279" s="28">
        <v>0.943396</v>
      </c>
      <c r="F279" s="27">
        <v>12.442</v>
      </c>
      <c r="G279" s="29" t="s">
        <v>0</v>
      </c>
    </row>
    <row r="280" ht="23.85" customHeight="1" spans="1:7">
      <c r="A280" s="10" t="s">
        <v>77</v>
      </c>
      <c r="B280" s="21" t="s">
        <v>2126</v>
      </c>
      <c r="C280" s="10" t="s">
        <v>1628</v>
      </c>
      <c r="D280" s="27">
        <v>24.3334</v>
      </c>
      <c r="E280" s="28">
        <v>4.5</v>
      </c>
      <c r="F280" s="27">
        <v>109.5</v>
      </c>
      <c r="G280" s="29" t="s">
        <v>0</v>
      </c>
    </row>
    <row r="281" ht="23.85" customHeight="1" spans="1:7">
      <c r="A281" s="22" t="s">
        <v>606</v>
      </c>
      <c r="B281" s="30" t="s">
        <v>2177</v>
      </c>
      <c r="C281" s="22" t="s">
        <v>2076</v>
      </c>
      <c r="D281" s="22" t="s">
        <v>0</v>
      </c>
      <c r="E281" s="22" t="s">
        <v>0</v>
      </c>
      <c r="F281" s="26">
        <v>644.272</v>
      </c>
      <c r="G281" s="26">
        <v>189.653</v>
      </c>
    </row>
    <row r="282" ht="23.85" customHeight="1" spans="1:7">
      <c r="A282" s="10" t="s">
        <v>44</v>
      </c>
      <c r="B282" s="21" t="s">
        <v>2152</v>
      </c>
      <c r="C282" s="10" t="s">
        <v>38</v>
      </c>
      <c r="D282" s="27">
        <v>175.08015</v>
      </c>
      <c r="E282" s="28">
        <v>1</v>
      </c>
      <c r="F282" s="27">
        <v>175.08</v>
      </c>
      <c r="G282" s="29" t="s">
        <v>0</v>
      </c>
    </row>
    <row r="283" ht="23.85" customHeight="1" spans="1:7">
      <c r="A283" s="10" t="s">
        <v>51</v>
      </c>
      <c r="B283" s="21" t="s">
        <v>2153</v>
      </c>
      <c r="C283" s="10" t="s">
        <v>38</v>
      </c>
      <c r="D283" s="27">
        <v>146.7453</v>
      </c>
      <c r="E283" s="28">
        <v>0.884956</v>
      </c>
      <c r="F283" s="27">
        <v>129.863</v>
      </c>
      <c r="G283" s="29" t="s">
        <v>0</v>
      </c>
    </row>
    <row r="284" ht="23.85" customHeight="1" spans="1:7">
      <c r="A284" s="10" t="s">
        <v>58</v>
      </c>
      <c r="B284" s="21" t="s">
        <v>2154</v>
      </c>
      <c r="C284" s="10" t="s">
        <v>38</v>
      </c>
      <c r="D284" s="27">
        <v>29.9488</v>
      </c>
      <c r="E284" s="28">
        <v>0.884956</v>
      </c>
      <c r="F284" s="27">
        <v>26.503</v>
      </c>
      <c r="G284" s="29" t="s">
        <v>0</v>
      </c>
    </row>
    <row r="285" ht="23.85" customHeight="1" spans="1:7">
      <c r="A285" s="10" t="s">
        <v>63</v>
      </c>
      <c r="B285" s="21" t="s">
        <v>2155</v>
      </c>
      <c r="C285" s="10" t="s">
        <v>38</v>
      </c>
      <c r="D285" s="27">
        <v>117.6942</v>
      </c>
      <c r="E285" s="28">
        <v>0.884956</v>
      </c>
      <c r="F285" s="27">
        <v>104.154</v>
      </c>
      <c r="G285" s="29" t="s">
        <v>0</v>
      </c>
    </row>
    <row r="286" ht="23.85" customHeight="1" spans="1:7">
      <c r="A286" s="10" t="s">
        <v>72</v>
      </c>
      <c r="B286" s="21" t="s">
        <v>2156</v>
      </c>
      <c r="C286" s="10" t="s">
        <v>38</v>
      </c>
      <c r="D286" s="27">
        <v>20.16005</v>
      </c>
      <c r="E286" s="28">
        <v>0.943396</v>
      </c>
      <c r="F286" s="27">
        <v>19.019</v>
      </c>
      <c r="G286" s="29" t="s">
        <v>0</v>
      </c>
    </row>
    <row r="287" ht="23.85" customHeight="1" spans="1:7">
      <c r="A287" s="10" t="s">
        <v>77</v>
      </c>
      <c r="B287" s="21" t="s">
        <v>2082</v>
      </c>
      <c r="C287" s="10" t="s">
        <v>1628</v>
      </c>
      <c r="D287" s="27">
        <v>54.1867</v>
      </c>
      <c r="E287" s="28">
        <v>3.5</v>
      </c>
      <c r="F287" s="27">
        <v>189.653</v>
      </c>
      <c r="G287" s="29" t="s">
        <v>0</v>
      </c>
    </row>
    <row r="288" ht="23.85" customHeight="1" spans="1:7">
      <c r="A288" s="22" t="s">
        <v>636</v>
      </c>
      <c r="B288" s="30" t="s">
        <v>2178</v>
      </c>
      <c r="C288" s="22" t="s">
        <v>2076</v>
      </c>
      <c r="D288" s="22" t="s">
        <v>0</v>
      </c>
      <c r="E288" s="22" t="s">
        <v>0</v>
      </c>
      <c r="F288" s="26">
        <v>1300.332</v>
      </c>
      <c r="G288" s="26">
        <v>232.839</v>
      </c>
    </row>
    <row r="289" ht="23.85" customHeight="1" spans="1:7">
      <c r="A289" s="10" t="s">
        <v>44</v>
      </c>
      <c r="B289" s="21" t="s">
        <v>2152</v>
      </c>
      <c r="C289" s="10" t="s">
        <v>38</v>
      </c>
      <c r="D289" s="27">
        <v>360.1687</v>
      </c>
      <c r="E289" s="28">
        <v>1</v>
      </c>
      <c r="F289" s="27">
        <v>360.169</v>
      </c>
      <c r="G289" s="29" t="s">
        <v>0</v>
      </c>
    </row>
    <row r="290" ht="23.85" customHeight="1" spans="1:7">
      <c r="A290" s="10" t="s">
        <v>51</v>
      </c>
      <c r="B290" s="21" t="s">
        <v>2153</v>
      </c>
      <c r="C290" s="10" t="s">
        <v>38</v>
      </c>
      <c r="D290" s="27">
        <v>422.55885</v>
      </c>
      <c r="E290" s="28">
        <v>0.884956</v>
      </c>
      <c r="F290" s="27">
        <v>373.946</v>
      </c>
      <c r="G290" s="29" t="s">
        <v>0</v>
      </c>
    </row>
    <row r="291" ht="23.85" customHeight="1" spans="1:7">
      <c r="A291" s="10" t="s">
        <v>58</v>
      </c>
      <c r="B291" s="21" t="s">
        <v>2154</v>
      </c>
      <c r="C291" s="10" t="s">
        <v>38</v>
      </c>
      <c r="D291" s="27">
        <v>63.4884</v>
      </c>
      <c r="E291" s="28">
        <v>0.884956</v>
      </c>
      <c r="F291" s="27">
        <v>56.184</v>
      </c>
      <c r="G291" s="29" t="s">
        <v>0</v>
      </c>
    </row>
    <row r="292" ht="23.85" customHeight="1" spans="1:7">
      <c r="A292" s="10" t="s">
        <v>63</v>
      </c>
      <c r="B292" s="21" t="s">
        <v>2155</v>
      </c>
      <c r="C292" s="10" t="s">
        <v>38</v>
      </c>
      <c r="D292" s="27">
        <v>300.29975</v>
      </c>
      <c r="E292" s="28">
        <v>0.884956</v>
      </c>
      <c r="F292" s="27">
        <v>265.752</v>
      </c>
      <c r="G292" s="29" t="s">
        <v>0</v>
      </c>
    </row>
    <row r="293" ht="23.85" customHeight="1" spans="1:7">
      <c r="A293" s="10" t="s">
        <v>72</v>
      </c>
      <c r="B293" s="21" t="s">
        <v>2156</v>
      </c>
      <c r="C293" s="10" t="s">
        <v>38</v>
      </c>
      <c r="D293" s="27">
        <v>12.1285</v>
      </c>
      <c r="E293" s="28">
        <v>0.943396</v>
      </c>
      <c r="F293" s="27">
        <v>11.442</v>
      </c>
      <c r="G293" s="29" t="s">
        <v>0</v>
      </c>
    </row>
    <row r="294" ht="23.85" customHeight="1" spans="1:7">
      <c r="A294" s="10" t="s">
        <v>77</v>
      </c>
      <c r="B294" s="21" t="s">
        <v>2082</v>
      </c>
      <c r="C294" s="10" t="s">
        <v>1628</v>
      </c>
      <c r="D294" s="27">
        <v>66.5253</v>
      </c>
      <c r="E294" s="28">
        <v>3.5</v>
      </c>
      <c r="F294" s="27">
        <v>232.839</v>
      </c>
      <c r="G294" s="29" t="s">
        <v>0</v>
      </c>
    </row>
    <row r="295" ht="23.85" customHeight="1" spans="1:7">
      <c r="A295" s="22" t="s">
        <v>1657</v>
      </c>
      <c r="B295" s="30" t="s">
        <v>2179</v>
      </c>
      <c r="C295" s="22" t="s">
        <v>2076</v>
      </c>
      <c r="D295" s="22" t="s">
        <v>0</v>
      </c>
      <c r="E295" s="22" t="s">
        <v>0</v>
      </c>
      <c r="F295" s="26">
        <v>411.57</v>
      </c>
      <c r="G295" s="26">
        <v>129.827</v>
      </c>
    </row>
    <row r="296" ht="23.85" customHeight="1" spans="1:7">
      <c r="A296" s="10" t="s">
        <v>44</v>
      </c>
      <c r="B296" s="21" t="s">
        <v>2152</v>
      </c>
      <c r="C296" s="10" t="s">
        <v>38</v>
      </c>
      <c r="D296" s="27">
        <v>175.08015</v>
      </c>
      <c r="E296" s="28">
        <v>1</v>
      </c>
      <c r="F296" s="27">
        <v>175.08</v>
      </c>
      <c r="G296" s="29" t="s">
        <v>0</v>
      </c>
    </row>
    <row r="297" ht="23.85" customHeight="1" spans="1:7">
      <c r="A297" s="10" t="s">
        <v>51</v>
      </c>
      <c r="B297" s="21" t="s">
        <v>2153</v>
      </c>
      <c r="C297" s="10" t="s">
        <v>38</v>
      </c>
      <c r="D297" s="27">
        <v>58.70385</v>
      </c>
      <c r="E297" s="28">
        <v>0.884956</v>
      </c>
      <c r="F297" s="27">
        <v>51.95</v>
      </c>
      <c r="G297" s="29" t="s">
        <v>0</v>
      </c>
    </row>
    <row r="298" ht="23.85" customHeight="1" spans="1:7">
      <c r="A298" s="10" t="s">
        <v>58</v>
      </c>
      <c r="B298" s="21" t="s">
        <v>2154</v>
      </c>
      <c r="C298" s="10" t="s">
        <v>38</v>
      </c>
      <c r="D298" s="27">
        <v>9.44495</v>
      </c>
      <c r="E298" s="28">
        <v>0.884956</v>
      </c>
      <c r="F298" s="27">
        <v>8.358</v>
      </c>
      <c r="G298" s="29" t="s">
        <v>0</v>
      </c>
    </row>
    <row r="299" ht="23.85" customHeight="1" spans="1:7">
      <c r="A299" s="10" t="s">
        <v>63</v>
      </c>
      <c r="B299" s="21" t="s">
        <v>2155</v>
      </c>
      <c r="C299" s="10" t="s">
        <v>38</v>
      </c>
      <c r="D299" s="27">
        <v>40.52065</v>
      </c>
      <c r="E299" s="28">
        <v>0.884956</v>
      </c>
      <c r="F299" s="27">
        <v>35.859</v>
      </c>
      <c r="G299" s="29" t="s">
        <v>0</v>
      </c>
    </row>
    <row r="300" ht="23.85" customHeight="1" spans="1:7">
      <c r="A300" s="10" t="s">
        <v>72</v>
      </c>
      <c r="B300" s="21" t="s">
        <v>2156</v>
      </c>
      <c r="C300" s="10" t="s">
        <v>38</v>
      </c>
      <c r="D300" s="27">
        <v>11.12575</v>
      </c>
      <c r="E300" s="28">
        <v>0.943396</v>
      </c>
      <c r="F300" s="27">
        <v>10.496</v>
      </c>
      <c r="G300" s="29" t="s">
        <v>0</v>
      </c>
    </row>
    <row r="301" ht="23.85" customHeight="1" spans="1:7">
      <c r="A301" s="10" t="s">
        <v>77</v>
      </c>
      <c r="B301" s="21" t="s">
        <v>2126</v>
      </c>
      <c r="C301" s="10" t="s">
        <v>1628</v>
      </c>
      <c r="D301" s="27">
        <v>28.85055</v>
      </c>
      <c r="E301" s="28">
        <v>4.5</v>
      </c>
      <c r="F301" s="27">
        <v>129.827</v>
      </c>
      <c r="G301" s="29" t="s">
        <v>0</v>
      </c>
    </row>
    <row r="302" ht="23.85" customHeight="1" spans="1:7">
      <c r="A302" s="22" t="s">
        <v>40</v>
      </c>
      <c r="B302" s="30" t="s">
        <v>2180</v>
      </c>
      <c r="C302" s="22" t="s">
        <v>2076</v>
      </c>
      <c r="D302" s="22" t="s">
        <v>0</v>
      </c>
      <c r="E302" s="22" t="s">
        <v>0</v>
      </c>
      <c r="F302" s="26">
        <v>211.311</v>
      </c>
      <c r="G302" s="26">
        <v>12.257</v>
      </c>
    </row>
    <row r="303" ht="23.85" customHeight="1" spans="1:7">
      <c r="A303" s="10" t="s">
        <v>44</v>
      </c>
      <c r="B303" s="21" t="s">
        <v>2152</v>
      </c>
      <c r="C303" s="10" t="s">
        <v>38</v>
      </c>
      <c r="D303" s="27">
        <v>168.08</v>
      </c>
      <c r="E303" s="28">
        <v>1</v>
      </c>
      <c r="F303" s="27">
        <v>168.08</v>
      </c>
      <c r="G303" s="29" t="s">
        <v>0</v>
      </c>
    </row>
    <row r="304" ht="23.85" customHeight="1" spans="1:7">
      <c r="A304" s="10" t="s">
        <v>51</v>
      </c>
      <c r="B304" s="21" t="s">
        <v>2098</v>
      </c>
      <c r="C304" s="10" t="s">
        <v>2099</v>
      </c>
      <c r="D304" s="27">
        <v>19.4056</v>
      </c>
      <c r="E304" s="28">
        <v>0.63162</v>
      </c>
      <c r="F304" s="27">
        <v>12.257</v>
      </c>
      <c r="G304" s="29" t="s">
        <v>0</v>
      </c>
    </row>
    <row r="305" ht="23.85" customHeight="1" spans="1:7">
      <c r="A305" s="10" t="s">
        <v>58</v>
      </c>
      <c r="B305" s="21" t="s">
        <v>2153</v>
      </c>
      <c r="C305" s="10" t="s">
        <v>38</v>
      </c>
      <c r="D305" s="27">
        <v>17.54335</v>
      </c>
      <c r="E305" s="28">
        <v>0.884956</v>
      </c>
      <c r="F305" s="27">
        <v>15.525</v>
      </c>
      <c r="G305" s="29" t="s">
        <v>0</v>
      </c>
    </row>
    <row r="306" ht="23.85" customHeight="1" spans="1:7">
      <c r="A306" s="10" t="s">
        <v>63</v>
      </c>
      <c r="B306" s="21" t="s">
        <v>2154</v>
      </c>
      <c r="C306" s="10" t="s">
        <v>38</v>
      </c>
      <c r="D306" s="27">
        <v>3.7627</v>
      </c>
      <c r="E306" s="28">
        <v>0.884956</v>
      </c>
      <c r="F306" s="27">
        <v>3.33</v>
      </c>
      <c r="G306" s="29" t="s">
        <v>0</v>
      </c>
    </row>
    <row r="307" ht="23.85" customHeight="1" spans="1:7">
      <c r="A307" s="10" t="s">
        <v>72</v>
      </c>
      <c r="B307" s="21" t="s">
        <v>2155</v>
      </c>
      <c r="C307" s="10" t="s">
        <v>38</v>
      </c>
      <c r="D307" s="27">
        <v>9.932</v>
      </c>
      <c r="E307" s="28">
        <v>0.884956</v>
      </c>
      <c r="F307" s="27">
        <v>8.789</v>
      </c>
      <c r="G307" s="29" t="s">
        <v>0</v>
      </c>
    </row>
    <row r="308" ht="23.85" customHeight="1" spans="1:7">
      <c r="A308" s="10" t="s">
        <v>77</v>
      </c>
      <c r="B308" s="21" t="s">
        <v>2175</v>
      </c>
      <c r="C308" s="10" t="s">
        <v>38</v>
      </c>
      <c r="D308" s="27">
        <v>3.7627</v>
      </c>
      <c r="E308" s="28">
        <v>0.884956</v>
      </c>
      <c r="F308" s="27">
        <v>3.33</v>
      </c>
      <c r="G308" s="29" t="s">
        <v>0</v>
      </c>
    </row>
    <row r="309" ht="23.85" customHeight="1" spans="1:7">
      <c r="A309" s="22" t="s">
        <v>2181</v>
      </c>
      <c r="B309" s="30" t="s">
        <v>2182</v>
      </c>
      <c r="C309" s="22" t="s">
        <v>2076</v>
      </c>
      <c r="D309" s="22" t="s">
        <v>0</v>
      </c>
      <c r="E309" s="22" t="s">
        <v>0</v>
      </c>
      <c r="F309" s="26">
        <v>134.81</v>
      </c>
      <c r="G309" s="26">
        <v>5.194</v>
      </c>
    </row>
    <row r="310" ht="23.85" customHeight="1" spans="1:7">
      <c r="A310" s="10" t="s">
        <v>44</v>
      </c>
      <c r="B310" s="21" t="s">
        <v>2152</v>
      </c>
      <c r="C310" s="10" t="s">
        <v>38</v>
      </c>
      <c r="D310" s="27">
        <v>116.7201</v>
      </c>
      <c r="E310" s="28">
        <v>1</v>
      </c>
      <c r="F310" s="27">
        <v>116.72</v>
      </c>
      <c r="G310" s="29" t="s">
        <v>0</v>
      </c>
    </row>
    <row r="311" ht="23.85" customHeight="1" spans="1:7">
      <c r="A311" s="10" t="s">
        <v>51</v>
      </c>
      <c r="B311" s="21" t="s">
        <v>2098</v>
      </c>
      <c r="C311" s="10" t="s">
        <v>2099</v>
      </c>
      <c r="D311" s="27">
        <v>8.22255</v>
      </c>
      <c r="E311" s="28">
        <v>0.63162</v>
      </c>
      <c r="F311" s="27">
        <v>5.194</v>
      </c>
      <c r="G311" s="29" t="s">
        <v>0</v>
      </c>
    </row>
    <row r="312" ht="23.85" customHeight="1" spans="1:7">
      <c r="A312" s="10" t="s">
        <v>58</v>
      </c>
      <c r="B312" s="21" t="s">
        <v>2153</v>
      </c>
      <c r="C312" s="10" t="s">
        <v>38</v>
      </c>
      <c r="D312" s="27">
        <v>2.7122</v>
      </c>
      <c r="E312" s="28">
        <v>0.884956</v>
      </c>
      <c r="F312" s="27">
        <v>2.4</v>
      </c>
      <c r="G312" s="29" t="s">
        <v>0</v>
      </c>
    </row>
    <row r="313" ht="23.85" customHeight="1" spans="1:7">
      <c r="A313" s="10" t="s">
        <v>63</v>
      </c>
      <c r="B313" s="21" t="s">
        <v>2154</v>
      </c>
      <c r="C313" s="10" t="s">
        <v>38</v>
      </c>
      <c r="D313" s="27">
        <v>0.3438</v>
      </c>
      <c r="E313" s="28">
        <v>0.884956</v>
      </c>
      <c r="F313" s="27">
        <v>0.304</v>
      </c>
      <c r="G313" s="29" t="s">
        <v>0</v>
      </c>
    </row>
    <row r="314" ht="23.85" customHeight="1" spans="1:7">
      <c r="A314" s="10" t="s">
        <v>72</v>
      </c>
      <c r="B314" s="21" t="s">
        <v>2155</v>
      </c>
      <c r="C314" s="10" t="s">
        <v>38</v>
      </c>
      <c r="D314" s="27">
        <v>1.3752</v>
      </c>
      <c r="E314" s="28">
        <v>0.884956</v>
      </c>
      <c r="F314" s="27">
        <v>1.217</v>
      </c>
      <c r="G314" s="29" t="s">
        <v>0</v>
      </c>
    </row>
    <row r="315" ht="23.85" customHeight="1" spans="1:7">
      <c r="A315" s="10" t="s">
        <v>77</v>
      </c>
      <c r="B315" s="21" t="s">
        <v>2175</v>
      </c>
      <c r="C315" s="10" t="s">
        <v>38</v>
      </c>
      <c r="D315" s="27">
        <v>10.1421</v>
      </c>
      <c r="E315" s="28">
        <v>0.884956</v>
      </c>
      <c r="F315" s="27">
        <v>8.975</v>
      </c>
      <c r="G315" s="29" t="s">
        <v>0</v>
      </c>
    </row>
    <row r="316" ht="23.85" customHeight="1" spans="1:7">
      <c r="A316" s="22" t="s">
        <v>2183</v>
      </c>
      <c r="B316" s="30" t="s">
        <v>2184</v>
      </c>
      <c r="C316" s="22" t="s">
        <v>2076</v>
      </c>
      <c r="D316" s="22" t="s">
        <v>0</v>
      </c>
      <c r="E316" s="22" t="s">
        <v>0</v>
      </c>
      <c r="F316" s="26">
        <v>36.206</v>
      </c>
      <c r="G316" s="26">
        <v>19.363</v>
      </c>
    </row>
    <row r="317" ht="23.85" customHeight="1" spans="1:7">
      <c r="A317" s="10" t="s">
        <v>44</v>
      </c>
      <c r="B317" s="21" t="s">
        <v>2098</v>
      </c>
      <c r="C317" s="10" t="s">
        <v>2099</v>
      </c>
      <c r="D317" s="27">
        <v>30.6555</v>
      </c>
      <c r="E317" s="28">
        <v>0.63162</v>
      </c>
      <c r="F317" s="27">
        <v>19.363</v>
      </c>
      <c r="G317" s="29" t="s">
        <v>0</v>
      </c>
    </row>
    <row r="318" ht="23.85" customHeight="1" spans="1:7">
      <c r="A318" s="10" t="s">
        <v>51</v>
      </c>
      <c r="B318" s="21" t="s">
        <v>2153</v>
      </c>
      <c r="C318" s="10" t="s">
        <v>38</v>
      </c>
      <c r="D318" s="27">
        <v>5.5199</v>
      </c>
      <c r="E318" s="28">
        <v>0.884956</v>
      </c>
      <c r="F318" s="27">
        <v>4.885</v>
      </c>
      <c r="G318" s="29" t="s">
        <v>0</v>
      </c>
    </row>
    <row r="319" ht="23.85" customHeight="1" spans="1:7">
      <c r="A319" s="10" t="s">
        <v>58</v>
      </c>
      <c r="B319" s="21" t="s">
        <v>2154</v>
      </c>
      <c r="C319" s="10" t="s">
        <v>38</v>
      </c>
      <c r="D319" s="27">
        <v>1.00275</v>
      </c>
      <c r="E319" s="28">
        <v>0.884956</v>
      </c>
      <c r="F319" s="27">
        <v>0.887</v>
      </c>
      <c r="G319" s="29" t="s">
        <v>0</v>
      </c>
    </row>
    <row r="320" ht="23.85" customHeight="1" spans="1:7">
      <c r="A320" s="10" t="s">
        <v>63</v>
      </c>
      <c r="B320" s="21" t="s">
        <v>2155</v>
      </c>
      <c r="C320" s="10" t="s">
        <v>38</v>
      </c>
      <c r="D320" s="27">
        <v>4.4503</v>
      </c>
      <c r="E320" s="28">
        <v>0.884956</v>
      </c>
      <c r="F320" s="27">
        <v>3.938</v>
      </c>
      <c r="G320" s="29" t="s">
        <v>0</v>
      </c>
    </row>
    <row r="321" ht="23.85" customHeight="1" spans="1:7">
      <c r="A321" s="10" t="s">
        <v>72</v>
      </c>
      <c r="B321" s="21" t="s">
        <v>2175</v>
      </c>
      <c r="C321" s="10" t="s">
        <v>38</v>
      </c>
      <c r="D321" s="27">
        <v>8.0602</v>
      </c>
      <c r="E321" s="28">
        <v>0.884956</v>
      </c>
      <c r="F321" s="27">
        <v>7.133</v>
      </c>
      <c r="G321" s="29" t="s">
        <v>0</v>
      </c>
    </row>
    <row r="322" ht="23.85" customHeight="1" spans="1:7">
      <c r="A322" s="22" t="s">
        <v>676</v>
      </c>
      <c r="B322" s="30" t="s">
        <v>2185</v>
      </c>
      <c r="C322" s="22" t="s">
        <v>2076</v>
      </c>
      <c r="D322" s="22" t="s">
        <v>0</v>
      </c>
      <c r="E322" s="22" t="s">
        <v>0</v>
      </c>
      <c r="F322" s="26">
        <v>22.235</v>
      </c>
      <c r="G322" s="26">
        <v>14.477</v>
      </c>
    </row>
    <row r="323" ht="23.85" customHeight="1" spans="1:7">
      <c r="A323" s="10" t="s">
        <v>44</v>
      </c>
      <c r="B323" s="21" t="s">
        <v>2098</v>
      </c>
      <c r="C323" s="10" t="s">
        <v>2099</v>
      </c>
      <c r="D323" s="27">
        <v>22.92</v>
      </c>
      <c r="E323" s="28">
        <v>0.63162</v>
      </c>
      <c r="F323" s="27">
        <v>14.477</v>
      </c>
      <c r="G323" s="29" t="s">
        <v>0</v>
      </c>
    </row>
    <row r="324" ht="23.85" customHeight="1" spans="1:7">
      <c r="A324" s="10" t="s">
        <v>51</v>
      </c>
      <c r="B324" s="21" t="s">
        <v>2153</v>
      </c>
      <c r="C324" s="10" t="s">
        <v>38</v>
      </c>
      <c r="D324" s="27">
        <v>2.18695</v>
      </c>
      <c r="E324" s="28">
        <v>0.884956</v>
      </c>
      <c r="F324" s="27">
        <v>1.935</v>
      </c>
      <c r="G324" s="29" t="s">
        <v>0</v>
      </c>
    </row>
    <row r="325" ht="23.85" customHeight="1" spans="1:7">
      <c r="A325" s="10" t="s">
        <v>58</v>
      </c>
      <c r="B325" s="21" t="s">
        <v>2154</v>
      </c>
      <c r="C325" s="10" t="s">
        <v>38</v>
      </c>
      <c r="D325" s="27">
        <v>0.382</v>
      </c>
      <c r="E325" s="28">
        <v>0.884956</v>
      </c>
      <c r="F325" s="27">
        <v>0.338</v>
      </c>
      <c r="G325" s="29" t="s">
        <v>0</v>
      </c>
    </row>
    <row r="326" ht="23.85" customHeight="1" spans="1:7">
      <c r="A326" s="10" t="s">
        <v>63</v>
      </c>
      <c r="B326" s="21" t="s">
        <v>2155</v>
      </c>
      <c r="C326" s="10" t="s">
        <v>38</v>
      </c>
      <c r="D326" s="27">
        <v>0.8213</v>
      </c>
      <c r="E326" s="28">
        <v>0.884956</v>
      </c>
      <c r="F326" s="27">
        <v>0.727</v>
      </c>
      <c r="G326" s="29" t="s">
        <v>0</v>
      </c>
    </row>
    <row r="327" ht="23.85" customHeight="1" spans="1:7">
      <c r="A327" s="10" t="s">
        <v>72</v>
      </c>
      <c r="B327" s="21" t="s">
        <v>2175</v>
      </c>
      <c r="C327" s="10" t="s">
        <v>38</v>
      </c>
      <c r="D327" s="27">
        <v>5.37665</v>
      </c>
      <c r="E327" s="28">
        <v>0.884956</v>
      </c>
      <c r="F327" s="27">
        <v>4.758</v>
      </c>
      <c r="G327" s="29" t="s">
        <v>0</v>
      </c>
    </row>
    <row r="328" ht="23.85" customHeight="1" spans="1:7">
      <c r="A328" s="22" t="s">
        <v>685</v>
      </c>
      <c r="B328" s="30" t="s">
        <v>2186</v>
      </c>
      <c r="C328" s="22" t="s">
        <v>2076</v>
      </c>
      <c r="D328" s="22" t="s">
        <v>0</v>
      </c>
      <c r="E328" s="22" t="s">
        <v>0</v>
      </c>
      <c r="F328" s="26">
        <v>274.671</v>
      </c>
      <c r="G328" s="26">
        <v>18.198</v>
      </c>
    </row>
    <row r="329" ht="23.85" customHeight="1" spans="1:7">
      <c r="A329" s="10" t="s">
        <v>44</v>
      </c>
      <c r="B329" s="21" t="s">
        <v>2152</v>
      </c>
      <c r="C329" s="10" t="s">
        <v>38</v>
      </c>
      <c r="D329" s="27">
        <v>210.1</v>
      </c>
      <c r="E329" s="28">
        <v>1</v>
      </c>
      <c r="F329" s="27">
        <v>210.1</v>
      </c>
      <c r="G329" s="29" t="s">
        <v>0</v>
      </c>
    </row>
    <row r="330" ht="23.85" customHeight="1" spans="1:7">
      <c r="A330" s="10" t="s">
        <v>51</v>
      </c>
      <c r="B330" s="21" t="s">
        <v>2098</v>
      </c>
      <c r="C330" s="10" t="s">
        <v>2099</v>
      </c>
      <c r="D330" s="27">
        <v>28.81235</v>
      </c>
      <c r="E330" s="28">
        <v>0.63162</v>
      </c>
      <c r="F330" s="27">
        <v>18.198</v>
      </c>
      <c r="G330" s="29" t="s">
        <v>0</v>
      </c>
    </row>
    <row r="331" ht="23.85" customHeight="1" spans="1:7">
      <c r="A331" s="10" t="s">
        <v>58</v>
      </c>
      <c r="B331" s="21" t="s">
        <v>2153</v>
      </c>
      <c r="C331" s="10" t="s">
        <v>38</v>
      </c>
      <c r="D331" s="27">
        <v>29.2421</v>
      </c>
      <c r="E331" s="28">
        <v>0.884956</v>
      </c>
      <c r="F331" s="27">
        <v>25.878</v>
      </c>
      <c r="G331" s="29" t="s">
        <v>0</v>
      </c>
    </row>
    <row r="332" ht="23.85" customHeight="1" spans="1:7">
      <c r="A332" s="10" t="s">
        <v>63</v>
      </c>
      <c r="B332" s="21" t="s">
        <v>2154</v>
      </c>
      <c r="C332" s="10" t="s">
        <v>38</v>
      </c>
      <c r="D332" s="27">
        <v>11.29765</v>
      </c>
      <c r="E332" s="28">
        <v>0.884956</v>
      </c>
      <c r="F332" s="27">
        <v>9.998</v>
      </c>
      <c r="G332" s="29" t="s">
        <v>0</v>
      </c>
    </row>
    <row r="333" ht="23.85" customHeight="1" spans="1:7">
      <c r="A333" s="10" t="s">
        <v>72</v>
      </c>
      <c r="B333" s="21" t="s">
        <v>2155</v>
      </c>
      <c r="C333" s="10" t="s">
        <v>38</v>
      </c>
      <c r="D333" s="27">
        <v>11.8611</v>
      </c>
      <c r="E333" s="28">
        <v>0.884956</v>
      </c>
      <c r="F333" s="27">
        <v>10.497</v>
      </c>
      <c r="G333" s="29" t="s">
        <v>0</v>
      </c>
    </row>
    <row r="334" ht="23.85" customHeight="1" spans="1:7">
      <c r="A334" s="22" t="s">
        <v>741</v>
      </c>
      <c r="B334" s="30" t="s">
        <v>2187</v>
      </c>
      <c r="C334" s="22" t="s">
        <v>2076</v>
      </c>
      <c r="D334" s="22" t="s">
        <v>0</v>
      </c>
      <c r="E334" s="22" t="s">
        <v>0</v>
      </c>
      <c r="F334" s="26">
        <v>3.635</v>
      </c>
      <c r="G334" s="26">
        <v>2.401</v>
      </c>
    </row>
    <row r="335" ht="23.85" customHeight="1" spans="1:7">
      <c r="A335" s="10" t="s">
        <v>44</v>
      </c>
      <c r="B335" s="21" t="s">
        <v>2098</v>
      </c>
      <c r="C335" s="10" t="s">
        <v>2099</v>
      </c>
      <c r="D335" s="27">
        <v>3.8009</v>
      </c>
      <c r="E335" s="28">
        <v>0.63162</v>
      </c>
      <c r="F335" s="27">
        <v>2.401</v>
      </c>
      <c r="G335" s="29" t="s">
        <v>0</v>
      </c>
    </row>
    <row r="336" ht="23.85" customHeight="1" spans="1:7">
      <c r="A336" s="10" t="s">
        <v>51</v>
      </c>
      <c r="B336" s="21" t="s">
        <v>2153</v>
      </c>
      <c r="C336" s="10" t="s">
        <v>38</v>
      </c>
      <c r="D336" s="27">
        <v>0.955</v>
      </c>
      <c r="E336" s="28">
        <v>0.884956</v>
      </c>
      <c r="F336" s="27">
        <v>0.845</v>
      </c>
      <c r="G336" s="29" t="s">
        <v>0</v>
      </c>
    </row>
    <row r="337" ht="23.85" customHeight="1" spans="1:7">
      <c r="A337" s="10" t="s">
        <v>58</v>
      </c>
      <c r="B337" s="21" t="s">
        <v>2154</v>
      </c>
      <c r="C337" s="10" t="s">
        <v>38</v>
      </c>
      <c r="D337" s="27">
        <v>0.1528</v>
      </c>
      <c r="E337" s="28">
        <v>0.884956</v>
      </c>
      <c r="F337" s="27">
        <v>0.135</v>
      </c>
      <c r="G337" s="29" t="s">
        <v>0</v>
      </c>
    </row>
    <row r="338" ht="23.85" customHeight="1" spans="1:7">
      <c r="A338" s="10" t="s">
        <v>63</v>
      </c>
      <c r="B338" s="21" t="s">
        <v>2155</v>
      </c>
      <c r="C338" s="10" t="s">
        <v>38</v>
      </c>
      <c r="D338" s="27">
        <v>0.2865</v>
      </c>
      <c r="E338" s="28">
        <v>0.884956</v>
      </c>
      <c r="F338" s="27">
        <v>0.254</v>
      </c>
      <c r="G338" s="29" t="s">
        <v>0</v>
      </c>
    </row>
    <row r="339" ht="23.85" customHeight="1" spans="1:7">
      <c r="A339" s="22" t="s">
        <v>767</v>
      </c>
      <c r="B339" s="30" t="s">
        <v>2188</v>
      </c>
      <c r="C339" s="22" t="s">
        <v>2076</v>
      </c>
      <c r="D339" s="22" t="s">
        <v>0</v>
      </c>
      <c r="E339" s="22" t="s">
        <v>0</v>
      </c>
      <c r="F339" s="26">
        <v>8.246</v>
      </c>
      <c r="G339" s="26">
        <v>5.043</v>
      </c>
    </row>
    <row r="340" ht="23.85" customHeight="1" spans="1:7">
      <c r="A340" s="10" t="s">
        <v>44</v>
      </c>
      <c r="B340" s="21" t="s">
        <v>2098</v>
      </c>
      <c r="C340" s="10" t="s">
        <v>2099</v>
      </c>
      <c r="D340" s="27">
        <v>7.9838</v>
      </c>
      <c r="E340" s="28">
        <v>0.63162</v>
      </c>
      <c r="F340" s="27">
        <v>5.043</v>
      </c>
      <c r="G340" s="29" t="s">
        <v>0</v>
      </c>
    </row>
    <row r="341" ht="23.85" customHeight="1" spans="1:7">
      <c r="A341" s="10" t="s">
        <v>51</v>
      </c>
      <c r="B341" s="21" t="s">
        <v>2153</v>
      </c>
      <c r="C341" s="10" t="s">
        <v>38</v>
      </c>
      <c r="D341" s="27">
        <v>2.47345</v>
      </c>
      <c r="E341" s="28">
        <v>0.884956</v>
      </c>
      <c r="F341" s="27">
        <v>2.189</v>
      </c>
      <c r="G341" s="29" t="s">
        <v>0</v>
      </c>
    </row>
    <row r="342" ht="23.85" customHeight="1" spans="1:7">
      <c r="A342" s="10" t="s">
        <v>58</v>
      </c>
      <c r="B342" s="21" t="s">
        <v>2154</v>
      </c>
      <c r="C342" s="10" t="s">
        <v>38</v>
      </c>
      <c r="D342" s="27">
        <v>0.4011</v>
      </c>
      <c r="E342" s="28">
        <v>0.884956</v>
      </c>
      <c r="F342" s="27">
        <v>0.355</v>
      </c>
      <c r="G342" s="29" t="s">
        <v>0</v>
      </c>
    </row>
    <row r="343" ht="23.85" customHeight="1" spans="1:7">
      <c r="A343" s="10" t="s">
        <v>63</v>
      </c>
      <c r="B343" s="21" t="s">
        <v>2155</v>
      </c>
      <c r="C343" s="10" t="s">
        <v>38</v>
      </c>
      <c r="D343" s="27">
        <v>0.7449</v>
      </c>
      <c r="E343" s="28">
        <v>0.884956</v>
      </c>
      <c r="F343" s="27">
        <v>0.659</v>
      </c>
      <c r="G343" s="29" t="s">
        <v>0</v>
      </c>
    </row>
    <row r="344" ht="23.85" customHeight="1" spans="1:7">
      <c r="A344" s="22" t="s">
        <v>1196</v>
      </c>
      <c r="B344" s="30" t="s">
        <v>2189</v>
      </c>
      <c r="C344" s="22" t="s">
        <v>2076</v>
      </c>
      <c r="D344" s="22" t="s">
        <v>0</v>
      </c>
      <c r="E344" s="22" t="s">
        <v>0</v>
      </c>
      <c r="F344" s="26">
        <v>279.738</v>
      </c>
      <c r="G344" s="26">
        <v>17.276</v>
      </c>
    </row>
    <row r="345" ht="23.85" customHeight="1" spans="1:7">
      <c r="A345" s="10" t="s">
        <v>44</v>
      </c>
      <c r="B345" s="21" t="s">
        <v>2152</v>
      </c>
      <c r="C345" s="10" t="s">
        <v>38</v>
      </c>
      <c r="D345" s="27">
        <v>240.11565</v>
      </c>
      <c r="E345" s="28">
        <v>1</v>
      </c>
      <c r="F345" s="27">
        <v>240.116</v>
      </c>
      <c r="G345" s="29" t="s">
        <v>0</v>
      </c>
    </row>
    <row r="346" ht="23.85" customHeight="1" spans="1:7">
      <c r="A346" s="10" t="s">
        <v>51</v>
      </c>
      <c r="B346" s="21" t="s">
        <v>2098</v>
      </c>
      <c r="C346" s="10" t="s">
        <v>2099</v>
      </c>
      <c r="D346" s="27">
        <v>27.3512</v>
      </c>
      <c r="E346" s="28">
        <v>0.63162</v>
      </c>
      <c r="F346" s="27">
        <v>17.276</v>
      </c>
      <c r="G346" s="29" t="s">
        <v>0</v>
      </c>
    </row>
    <row r="347" ht="23.85" customHeight="1" spans="1:7">
      <c r="A347" s="10" t="s">
        <v>58</v>
      </c>
      <c r="B347" s="21" t="s">
        <v>2153</v>
      </c>
      <c r="C347" s="10" t="s">
        <v>38</v>
      </c>
      <c r="D347" s="27">
        <v>21.0864</v>
      </c>
      <c r="E347" s="28">
        <v>0.884956</v>
      </c>
      <c r="F347" s="27">
        <v>18.661</v>
      </c>
      <c r="G347" s="29" t="s">
        <v>0</v>
      </c>
    </row>
    <row r="348" ht="23.85" customHeight="1" spans="1:7">
      <c r="A348" s="10" t="s">
        <v>63</v>
      </c>
      <c r="B348" s="21" t="s">
        <v>2154</v>
      </c>
      <c r="C348" s="10" t="s">
        <v>38</v>
      </c>
      <c r="D348" s="27">
        <v>2.72175</v>
      </c>
      <c r="E348" s="28">
        <v>0.884956</v>
      </c>
      <c r="F348" s="27">
        <v>2.409</v>
      </c>
      <c r="G348" s="29" t="s">
        <v>0</v>
      </c>
    </row>
    <row r="349" ht="23.85" customHeight="1" spans="1:7">
      <c r="A349" s="10" t="s">
        <v>72</v>
      </c>
      <c r="B349" s="21" t="s">
        <v>2155</v>
      </c>
      <c r="C349" s="10" t="s">
        <v>38</v>
      </c>
      <c r="D349" s="27">
        <v>1.44205</v>
      </c>
      <c r="E349" s="28">
        <v>0.884956</v>
      </c>
      <c r="F349" s="27">
        <v>1.276</v>
      </c>
      <c r="G349" s="29" t="s">
        <v>0</v>
      </c>
    </row>
    <row r="350" ht="23.85" customHeight="1" spans="1:7">
      <c r="A350" s="22" t="s">
        <v>1692</v>
      </c>
      <c r="B350" s="30" t="s">
        <v>2190</v>
      </c>
      <c r="C350" s="22" t="s">
        <v>2076</v>
      </c>
      <c r="D350" s="22" t="s">
        <v>0</v>
      </c>
      <c r="E350" s="22" t="s">
        <v>0</v>
      </c>
      <c r="F350" s="26">
        <v>272.647</v>
      </c>
      <c r="G350" s="26">
        <v>17.251</v>
      </c>
    </row>
    <row r="351" ht="23.85" customHeight="1" spans="1:7">
      <c r="A351" s="10" t="s">
        <v>44</v>
      </c>
      <c r="B351" s="21" t="s">
        <v>2152</v>
      </c>
      <c r="C351" s="10" t="s">
        <v>38</v>
      </c>
      <c r="D351" s="27">
        <v>240.11565</v>
      </c>
      <c r="E351" s="28">
        <v>1</v>
      </c>
      <c r="F351" s="27">
        <v>240.116</v>
      </c>
      <c r="G351" s="29" t="s">
        <v>0</v>
      </c>
    </row>
    <row r="352" ht="23.85" customHeight="1" spans="1:7">
      <c r="A352" s="10" t="s">
        <v>51</v>
      </c>
      <c r="B352" s="21" t="s">
        <v>2098</v>
      </c>
      <c r="C352" s="10" t="s">
        <v>2099</v>
      </c>
      <c r="D352" s="27">
        <v>27.313</v>
      </c>
      <c r="E352" s="28">
        <v>0.63162</v>
      </c>
      <c r="F352" s="27">
        <v>17.251</v>
      </c>
      <c r="G352" s="29" t="s">
        <v>0</v>
      </c>
    </row>
    <row r="353" ht="23.85" customHeight="1" spans="1:7">
      <c r="A353" s="10" t="s">
        <v>58</v>
      </c>
      <c r="B353" s="21" t="s">
        <v>2153</v>
      </c>
      <c r="C353" s="10" t="s">
        <v>38</v>
      </c>
      <c r="D353" s="27">
        <v>13.4273</v>
      </c>
      <c r="E353" s="28">
        <v>0.884956</v>
      </c>
      <c r="F353" s="27">
        <v>11.883</v>
      </c>
      <c r="G353" s="29" t="s">
        <v>0</v>
      </c>
    </row>
    <row r="354" ht="23.85" customHeight="1" spans="1:7">
      <c r="A354" s="10" t="s">
        <v>63</v>
      </c>
      <c r="B354" s="21" t="s">
        <v>2154</v>
      </c>
      <c r="C354" s="10" t="s">
        <v>38</v>
      </c>
      <c r="D354" s="27">
        <v>2.16785</v>
      </c>
      <c r="E354" s="28">
        <v>0.884956</v>
      </c>
      <c r="F354" s="27">
        <v>1.918</v>
      </c>
      <c r="G354" s="29" t="s">
        <v>0</v>
      </c>
    </row>
    <row r="355" ht="23.85" customHeight="1" spans="1:7">
      <c r="A355" s="10" t="s">
        <v>72</v>
      </c>
      <c r="B355" s="21" t="s">
        <v>2155</v>
      </c>
      <c r="C355" s="10" t="s">
        <v>38</v>
      </c>
      <c r="D355" s="27">
        <v>1.67125</v>
      </c>
      <c r="E355" s="28">
        <v>0.884956</v>
      </c>
      <c r="F355" s="27">
        <v>1.479</v>
      </c>
      <c r="G355" s="29" t="s">
        <v>0</v>
      </c>
    </row>
    <row r="356" ht="23.85" customHeight="1" spans="1:7">
      <c r="A356" s="22" t="s">
        <v>2191</v>
      </c>
      <c r="B356" s="30" t="s">
        <v>2192</v>
      </c>
      <c r="C356" s="22" t="s">
        <v>2076</v>
      </c>
      <c r="D356" s="22" t="s">
        <v>0</v>
      </c>
      <c r="E356" s="22" t="s">
        <v>0</v>
      </c>
      <c r="F356" s="26">
        <v>28.579</v>
      </c>
      <c r="G356" s="26">
        <v>7.721</v>
      </c>
    </row>
    <row r="357" ht="23.85" customHeight="1" spans="1:7">
      <c r="A357" s="10" t="s">
        <v>44</v>
      </c>
      <c r="B357" s="21" t="s">
        <v>2098</v>
      </c>
      <c r="C357" s="10" t="s">
        <v>2099</v>
      </c>
      <c r="D357" s="27">
        <v>12.224</v>
      </c>
      <c r="E357" s="28">
        <v>0.63162</v>
      </c>
      <c r="F357" s="27">
        <v>7.721</v>
      </c>
      <c r="G357" s="29" t="s">
        <v>0</v>
      </c>
    </row>
    <row r="358" ht="23.85" customHeight="1" spans="1:7">
      <c r="A358" s="10" t="s">
        <v>51</v>
      </c>
      <c r="B358" s="21" t="s">
        <v>2153</v>
      </c>
      <c r="C358" s="10" t="s">
        <v>38</v>
      </c>
      <c r="D358" s="27">
        <v>18.49835</v>
      </c>
      <c r="E358" s="28">
        <v>0.884956</v>
      </c>
      <c r="F358" s="27">
        <v>16.37</v>
      </c>
      <c r="G358" s="29" t="s">
        <v>0</v>
      </c>
    </row>
    <row r="359" ht="23.85" customHeight="1" spans="1:7">
      <c r="A359" s="10" t="s">
        <v>58</v>
      </c>
      <c r="B359" s="21" t="s">
        <v>2154</v>
      </c>
      <c r="C359" s="10" t="s">
        <v>38</v>
      </c>
      <c r="D359" s="27">
        <v>3.5717</v>
      </c>
      <c r="E359" s="28">
        <v>0.884956</v>
      </c>
      <c r="F359" s="27">
        <v>3.161</v>
      </c>
      <c r="G359" s="29" t="s">
        <v>0</v>
      </c>
    </row>
    <row r="360" ht="23.85" customHeight="1" spans="1:7">
      <c r="A360" s="10" t="s">
        <v>63</v>
      </c>
      <c r="B360" s="21" t="s">
        <v>2155</v>
      </c>
      <c r="C360" s="10" t="s">
        <v>38</v>
      </c>
      <c r="D360" s="27">
        <v>1.49935</v>
      </c>
      <c r="E360" s="28">
        <v>0.884956</v>
      </c>
      <c r="F360" s="27">
        <v>1.327</v>
      </c>
      <c r="G360" s="29" t="s">
        <v>0</v>
      </c>
    </row>
    <row r="361" ht="23.85" customHeight="1" spans="1:7">
      <c r="A361" s="22" t="s">
        <v>1345</v>
      </c>
      <c r="B361" s="30" t="s">
        <v>2193</v>
      </c>
      <c r="C361" s="22" t="s">
        <v>2076</v>
      </c>
      <c r="D361" s="22" t="s">
        <v>0</v>
      </c>
      <c r="E361" s="22" t="s">
        <v>0</v>
      </c>
      <c r="F361" s="26">
        <v>14.712</v>
      </c>
      <c r="G361" s="26">
        <v>7.968</v>
      </c>
    </row>
    <row r="362" ht="23.85" customHeight="1" spans="1:7">
      <c r="A362" s="10" t="s">
        <v>44</v>
      </c>
      <c r="B362" s="21" t="s">
        <v>2098</v>
      </c>
      <c r="C362" s="10" t="s">
        <v>2099</v>
      </c>
      <c r="D362" s="27">
        <v>12.61555</v>
      </c>
      <c r="E362" s="28">
        <v>0.63162</v>
      </c>
      <c r="F362" s="27">
        <v>7.968</v>
      </c>
      <c r="G362" s="29" t="s">
        <v>0</v>
      </c>
    </row>
    <row r="363" ht="23.85" customHeight="1" spans="1:7">
      <c r="A363" s="10" t="s">
        <v>51</v>
      </c>
      <c r="B363" s="21" t="s">
        <v>2153</v>
      </c>
      <c r="C363" s="10" t="s">
        <v>38</v>
      </c>
      <c r="D363" s="27">
        <v>6.3221</v>
      </c>
      <c r="E363" s="28">
        <v>0.884956</v>
      </c>
      <c r="F363" s="27">
        <v>5.595</v>
      </c>
      <c r="G363" s="29" t="s">
        <v>0</v>
      </c>
    </row>
    <row r="364" ht="23.85" customHeight="1" spans="1:7">
      <c r="A364" s="10" t="s">
        <v>58</v>
      </c>
      <c r="B364" s="21" t="s">
        <v>2154</v>
      </c>
      <c r="C364" s="10" t="s">
        <v>38</v>
      </c>
      <c r="D364" s="27">
        <v>0.3438</v>
      </c>
      <c r="E364" s="28">
        <v>0.884956</v>
      </c>
      <c r="F364" s="27">
        <v>0.304</v>
      </c>
      <c r="G364" s="29" t="s">
        <v>0</v>
      </c>
    </row>
    <row r="365" ht="23.85" customHeight="1" spans="1:7">
      <c r="A365" s="10" t="s">
        <v>63</v>
      </c>
      <c r="B365" s="21" t="s">
        <v>2155</v>
      </c>
      <c r="C365" s="10" t="s">
        <v>38</v>
      </c>
      <c r="D365" s="27">
        <v>0.955</v>
      </c>
      <c r="E365" s="28">
        <v>0.884956</v>
      </c>
      <c r="F365" s="27">
        <v>0.845</v>
      </c>
      <c r="G365" s="29" t="s">
        <v>0</v>
      </c>
    </row>
    <row r="366" ht="23.85" customHeight="1" spans="1:7">
      <c r="A366" s="22" t="s">
        <v>1512</v>
      </c>
      <c r="B366" s="30" t="s">
        <v>2194</v>
      </c>
      <c r="C366" s="22" t="s">
        <v>2076</v>
      </c>
      <c r="D366" s="22" t="s">
        <v>0</v>
      </c>
      <c r="E366" s="22" t="s">
        <v>0</v>
      </c>
      <c r="F366" s="26">
        <v>194.632</v>
      </c>
      <c r="G366" s="26">
        <v>116.779</v>
      </c>
    </row>
    <row r="367" ht="23.85" customHeight="1" spans="1:7">
      <c r="A367" s="10" t="s">
        <v>44</v>
      </c>
      <c r="B367" s="21" t="s">
        <v>2098</v>
      </c>
      <c r="C367" s="10" t="s">
        <v>2099</v>
      </c>
      <c r="D367" s="27">
        <v>184.888</v>
      </c>
      <c r="E367" s="28">
        <v>0.63162</v>
      </c>
      <c r="F367" s="27">
        <v>116.779</v>
      </c>
      <c r="G367" s="29" t="s">
        <v>0</v>
      </c>
    </row>
    <row r="368" ht="23.85" customHeight="1" spans="1:7">
      <c r="A368" s="10" t="s">
        <v>51</v>
      </c>
      <c r="B368" s="21" t="s">
        <v>2153</v>
      </c>
      <c r="C368" s="10" t="s">
        <v>38</v>
      </c>
      <c r="D368" s="27">
        <v>36.08945</v>
      </c>
      <c r="E368" s="28">
        <v>0.884956</v>
      </c>
      <c r="F368" s="27">
        <v>31.938</v>
      </c>
      <c r="G368" s="29" t="s">
        <v>0</v>
      </c>
    </row>
    <row r="369" ht="23.85" customHeight="1" spans="1:7">
      <c r="A369" s="10" t="s">
        <v>58</v>
      </c>
      <c r="B369" s="21" t="s">
        <v>2154</v>
      </c>
      <c r="C369" s="10" t="s">
        <v>38</v>
      </c>
      <c r="D369" s="27">
        <v>5.8064</v>
      </c>
      <c r="E369" s="28">
        <v>0.884956</v>
      </c>
      <c r="F369" s="27">
        <v>5.138</v>
      </c>
      <c r="G369" s="29" t="s">
        <v>0</v>
      </c>
    </row>
    <row r="370" ht="23.85" customHeight="1" spans="1:7">
      <c r="A370" s="10" t="s">
        <v>63</v>
      </c>
      <c r="B370" s="21" t="s">
        <v>2155</v>
      </c>
      <c r="C370" s="10" t="s">
        <v>38</v>
      </c>
      <c r="D370" s="27">
        <v>34.6665</v>
      </c>
      <c r="E370" s="28">
        <v>0.884956</v>
      </c>
      <c r="F370" s="27">
        <v>30.678</v>
      </c>
      <c r="G370" s="29" t="s">
        <v>0</v>
      </c>
    </row>
    <row r="371" ht="23.85" customHeight="1" spans="1:7">
      <c r="A371" s="10" t="s">
        <v>72</v>
      </c>
      <c r="B371" s="21" t="s">
        <v>2175</v>
      </c>
      <c r="C371" s="10" t="s">
        <v>38</v>
      </c>
      <c r="D371" s="27">
        <v>11.41225</v>
      </c>
      <c r="E371" s="28">
        <v>0.884956</v>
      </c>
      <c r="F371" s="27">
        <v>10.099</v>
      </c>
      <c r="G371" s="29" t="s">
        <v>0</v>
      </c>
    </row>
    <row r="372" ht="23.85" customHeight="1" spans="1:7">
      <c r="A372" s="22" t="s">
        <v>2195</v>
      </c>
      <c r="B372" s="30" t="s">
        <v>2196</v>
      </c>
      <c r="C372" s="22" t="s">
        <v>2076</v>
      </c>
      <c r="D372" s="22" t="s">
        <v>0</v>
      </c>
      <c r="E372" s="22" t="s">
        <v>0</v>
      </c>
      <c r="F372" s="26">
        <v>29.595</v>
      </c>
      <c r="G372" s="26">
        <v>7.781</v>
      </c>
    </row>
    <row r="373" ht="23.85" customHeight="1" spans="1:7">
      <c r="A373" s="10" t="s">
        <v>44</v>
      </c>
      <c r="B373" s="21" t="s">
        <v>2098</v>
      </c>
      <c r="C373" s="10" t="s">
        <v>2099</v>
      </c>
      <c r="D373" s="27">
        <v>12.3195</v>
      </c>
      <c r="E373" s="28">
        <v>0.63162</v>
      </c>
      <c r="F373" s="27">
        <v>7.781</v>
      </c>
      <c r="G373" s="29" t="s">
        <v>0</v>
      </c>
    </row>
    <row r="374" ht="23.85" customHeight="1" spans="1:7">
      <c r="A374" s="10" t="s">
        <v>51</v>
      </c>
      <c r="B374" s="21" t="s">
        <v>2153</v>
      </c>
      <c r="C374" s="10" t="s">
        <v>38</v>
      </c>
      <c r="D374" s="27">
        <v>11.54595</v>
      </c>
      <c r="E374" s="28">
        <v>0.884956</v>
      </c>
      <c r="F374" s="27">
        <v>10.218</v>
      </c>
      <c r="G374" s="29" t="s">
        <v>0</v>
      </c>
    </row>
    <row r="375" ht="23.85" customHeight="1" spans="1:7">
      <c r="A375" s="10" t="s">
        <v>58</v>
      </c>
      <c r="B375" s="21" t="s">
        <v>2154</v>
      </c>
      <c r="C375" s="10" t="s">
        <v>38</v>
      </c>
      <c r="D375" s="27">
        <v>2.2347</v>
      </c>
      <c r="E375" s="28">
        <v>0.884956</v>
      </c>
      <c r="F375" s="27">
        <v>1.978</v>
      </c>
      <c r="G375" s="29" t="s">
        <v>0</v>
      </c>
    </row>
    <row r="376" ht="23.85" customHeight="1" spans="1:7">
      <c r="A376" s="10" t="s">
        <v>63</v>
      </c>
      <c r="B376" s="21" t="s">
        <v>2155</v>
      </c>
      <c r="C376" s="10" t="s">
        <v>38</v>
      </c>
      <c r="D376" s="27">
        <v>4.66995</v>
      </c>
      <c r="E376" s="28">
        <v>0.884956</v>
      </c>
      <c r="F376" s="27">
        <v>4.133</v>
      </c>
      <c r="G376" s="29" t="s">
        <v>0</v>
      </c>
    </row>
    <row r="377" ht="23.85" customHeight="1" spans="1:7">
      <c r="A377" s="10" t="s">
        <v>72</v>
      </c>
      <c r="B377" s="21" t="s">
        <v>2175</v>
      </c>
      <c r="C377" s="10" t="s">
        <v>38</v>
      </c>
      <c r="D377" s="27">
        <v>6.19795</v>
      </c>
      <c r="E377" s="28">
        <v>0.884956</v>
      </c>
      <c r="F377" s="27">
        <v>5.485</v>
      </c>
      <c r="G377" s="29" t="s">
        <v>0</v>
      </c>
    </row>
    <row r="378" ht="23.85" customHeight="1" spans="1:7">
      <c r="A378" s="22" t="s">
        <v>2197</v>
      </c>
      <c r="B378" s="30" t="s">
        <v>2198</v>
      </c>
      <c r="C378" s="22" t="s">
        <v>2076</v>
      </c>
      <c r="D378" s="22" t="s">
        <v>0</v>
      </c>
      <c r="E378" s="22" t="s">
        <v>0</v>
      </c>
      <c r="F378" s="26">
        <v>18.776</v>
      </c>
      <c r="G378" s="26">
        <v>8.059</v>
      </c>
    </row>
    <row r="379" ht="23.85" customHeight="1" spans="1:7">
      <c r="A379" s="10" t="s">
        <v>44</v>
      </c>
      <c r="B379" s="21" t="s">
        <v>2098</v>
      </c>
      <c r="C379" s="10" t="s">
        <v>2099</v>
      </c>
      <c r="D379" s="27">
        <v>12.7588</v>
      </c>
      <c r="E379" s="28">
        <v>0.63162</v>
      </c>
      <c r="F379" s="27">
        <v>8.059</v>
      </c>
      <c r="G379" s="29" t="s">
        <v>0</v>
      </c>
    </row>
    <row r="380" ht="23.85" customHeight="1" spans="1:7">
      <c r="A380" s="10" t="s">
        <v>51</v>
      </c>
      <c r="B380" s="21" t="s">
        <v>2153</v>
      </c>
      <c r="C380" s="10" t="s">
        <v>38</v>
      </c>
      <c r="D380" s="27">
        <v>4.02055</v>
      </c>
      <c r="E380" s="28">
        <v>0.884956</v>
      </c>
      <c r="F380" s="27">
        <v>3.558</v>
      </c>
      <c r="G380" s="29" t="s">
        <v>0</v>
      </c>
    </row>
    <row r="381" ht="23.85" customHeight="1" spans="1:7">
      <c r="A381" s="10" t="s">
        <v>58</v>
      </c>
      <c r="B381" s="21" t="s">
        <v>2154</v>
      </c>
      <c r="C381" s="10" t="s">
        <v>38</v>
      </c>
      <c r="D381" s="27">
        <v>0.4393</v>
      </c>
      <c r="E381" s="28">
        <v>0.884956</v>
      </c>
      <c r="F381" s="27">
        <v>0.389</v>
      </c>
      <c r="G381" s="29" t="s">
        <v>0</v>
      </c>
    </row>
    <row r="382" ht="23.85" customHeight="1" spans="1:7">
      <c r="A382" s="10" t="s">
        <v>63</v>
      </c>
      <c r="B382" s="21" t="s">
        <v>2155</v>
      </c>
      <c r="C382" s="10" t="s">
        <v>38</v>
      </c>
      <c r="D382" s="27">
        <v>1.4516</v>
      </c>
      <c r="E382" s="28">
        <v>0.884956</v>
      </c>
      <c r="F382" s="27">
        <v>1.285</v>
      </c>
      <c r="G382" s="29" t="s">
        <v>0</v>
      </c>
    </row>
    <row r="383" ht="23.85" customHeight="1" spans="1:7">
      <c r="A383" s="10" t="s">
        <v>72</v>
      </c>
      <c r="B383" s="21" t="s">
        <v>2175</v>
      </c>
      <c r="C383" s="10" t="s">
        <v>38</v>
      </c>
      <c r="D383" s="27">
        <v>6.19795</v>
      </c>
      <c r="E383" s="28">
        <v>0.884956</v>
      </c>
      <c r="F383" s="27">
        <v>5.485</v>
      </c>
      <c r="G383" s="29" t="s">
        <v>0</v>
      </c>
    </row>
    <row r="384" ht="23.85" customHeight="1" spans="1:7">
      <c r="A384" s="22" t="s">
        <v>2199</v>
      </c>
      <c r="B384" s="30" t="s">
        <v>2200</v>
      </c>
      <c r="C384" s="22" t="s">
        <v>2076</v>
      </c>
      <c r="D384" s="22" t="s">
        <v>0</v>
      </c>
      <c r="E384" s="22" t="s">
        <v>0</v>
      </c>
      <c r="F384" s="26">
        <v>29.788</v>
      </c>
      <c r="G384" s="26">
        <v>7.721</v>
      </c>
    </row>
    <row r="385" ht="23.85" customHeight="1" spans="1:7">
      <c r="A385" s="10" t="s">
        <v>44</v>
      </c>
      <c r="B385" s="21" t="s">
        <v>2098</v>
      </c>
      <c r="C385" s="10" t="s">
        <v>2099</v>
      </c>
      <c r="D385" s="27">
        <v>12.224</v>
      </c>
      <c r="E385" s="28">
        <v>0.63162</v>
      </c>
      <c r="F385" s="27">
        <v>7.721</v>
      </c>
      <c r="G385" s="29" t="s">
        <v>0</v>
      </c>
    </row>
    <row r="386" ht="23.85" customHeight="1" spans="1:7">
      <c r="A386" s="10" t="s">
        <v>51</v>
      </c>
      <c r="B386" s="21" t="s">
        <v>2153</v>
      </c>
      <c r="C386" s="10" t="s">
        <v>38</v>
      </c>
      <c r="D386" s="27">
        <v>13.7902</v>
      </c>
      <c r="E386" s="28">
        <v>0.884956</v>
      </c>
      <c r="F386" s="27">
        <v>12.204</v>
      </c>
      <c r="G386" s="29" t="s">
        <v>0</v>
      </c>
    </row>
    <row r="387" ht="23.85" customHeight="1" spans="1:7">
      <c r="A387" s="10" t="s">
        <v>58</v>
      </c>
      <c r="B387" s="21" t="s">
        <v>2154</v>
      </c>
      <c r="C387" s="10" t="s">
        <v>38</v>
      </c>
      <c r="D387" s="27">
        <v>0.73535</v>
      </c>
      <c r="E387" s="28">
        <v>0.884956</v>
      </c>
      <c r="F387" s="27">
        <v>0.651</v>
      </c>
      <c r="G387" s="29" t="s">
        <v>0</v>
      </c>
    </row>
    <row r="388" ht="23.85" customHeight="1" spans="1:7">
      <c r="A388" s="10" t="s">
        <v>63</v>
      </c>
      <c r="B388" s="21" t="s">
        <v>2155</v>
      </c>
      <c r="C388" s="10" t="s">
        <v>38</v>
      </c>
      <c r="D388" s="27">
        <v>2.3493</v>
      </c>
      <c r="E388" s="28">
        <v>0.884956</v>
      </c>
      <c r="F388" s="27">
        <v>2.079</v>
      </c>
      <c r="G388" s="29" t="s">
        <v>0</v>
      </c>
    </row>
    <row r="389" ht="23.85" customHeight="1" spans="1:7">
      <c r="A389" s="10" t="s">
        <v>72</v>
      </c>
      <c r="B389" s="21" t="s">
        <v>2175</v>
      </c>
      <c r="C389" s="10" t="s">
        <v>38</v>
      </c>
      <c r="D389" s="27">
        <v>8.0602</v>
      </c>
      <c r="E389" s="28">
        <v>0.884956</v>
      </c>
      <c r="F389" s="27">
        <v>7.133</v>
      </c>
      <c r="G389" s="29" t="s">
        <v>0</v>
      </c>
    </row>
    <row r="390" ht="23.85" customHeight="1" spans="1:7">
      <c r="A390" s="22" t="s">
        <v>2201</v>
      </c>
      <c r="B390" s="30" t="s">
        <v>2202</v>
      </c>
      <c r="C390" s="22" t="s">
        <v>2076</v>
      </c>
      <c r="D390" s="22" t="s">
        <v>0</v>
      </c>
      <c r="E390" s="22" t="s">
        <v>0</v>
      </c>
      <c r="F390" s="26">
        <v>29.223</v>
      </c>
      <c r="G390" s="26">
        <v>17.493</v>
      </c>
    </row>
    <row r="391" ht="23.85" customHeight="1" spans="1:7">
      <c r="A391" s="10" t="s">
        <v>44</v>
      </c>
      <c r="B391" s="21" t="s">
        <v>2098</v>
      </c>
      <c r="C391" s="10" t="s">
        <v>2099</v>
      </c>
      <c r="D391" s="27">
        <v>27.695</v>
      </c>
      <c r="E391" s="28">
        <v>0.63162</v>
      </c>
      <c r="F391" s="27">
        <v>17.493</v>
      </c>
      <c r="G391" s="29" t="s">
        <v>0</v>
      </c>
    </row>
    <row r="392" ht="23.85" customHeight="1" spans="1:7">
      <c r="A392" s="10" t="s">
        <v>51</v>
      </c>
      <c r="B392" s="21" t="s">
        <v>2153</v>
      </c>
      <c r="C392" s="10" t="s">
        <v>38</v>
      </c>
      <c r="D392" s="27">
        <v>2.7313</v>
      </c>
      <c r="E392" s="28">
        <v>0.884956</v>
      </c>
      <c r="F392" s="27">
        <v>2.417</v>
      </c>
      <c r="G392" s="29" t="s">
        <v>0</v>
      </c>
    </row>
    <row r="393" ht="23.85" customHeight="1" spans="1:7">
      <c r="A393" s="10" t="s">
        <v>58</v>
      </c>
      <c r="B393" s="21" t="s">
        <v>2154</v>
      </c>
      <c r="C393" s="10" t="s">
        <v>38</v>
      </c>
      <c r="D393" s="27">
        <v>1.11735</v>
      </c>
      <c r="E393" s="28">
        <v>0.884956</v>
      </c>
      <c r="F393" s="27">
        <v>0.989</v>
      </c>
      <c r="G393" s="29" t="s">
        <v>0</v>
      </c>
    </row>
    <row r="394" ht="23.85" customHeight="1" spans="1:7">
      <c r="A394" s="10" t="s">
        <v>63</v>
      </c>
      <c r="B394" s="21" t="s">
        <v>2155</v>
      </c>
      <c r="C394" s="10" t="s">
        <v>38</v>
      </c>
      <c r="D394" s="27">
        <v>2.6931</v>
      </c>
      <c r="E394" s="28">
        <v>0.884956</v>
      </c>
      <c r="F394" s="27">
        <v>2.383</v>
      </c>
      <c r="G394" s="29" t="s">
        <v>0</v>
      </c>
    </row>
    <row r="395" ht="23.85" customHeight="1" spans="1:7">
      <c r="A395" s="10" t="s">
        <v>72</v>
      </c>
      <c r="B395" s="21" t="s">
        <v>2175</v>
      </c>
      <c r="C395" s="10" t="s">
        <v>38</v>
      </c>
      <c r="D395" s="27">
        <v>6.71365</v>
      </c>
      <c r="E395" s="28">
        <v>0.884956</v>
      </c>
      <c r="F395" s="27">
        <v>5.941</v>
      </c>
      <c r="G395" s="29" t="s">
        <v>0</v>
      </c>
    </row>
    <row r="396" ht="23.85" customHeight="1" spans="1:7">
      <c r="A396" s="22" t="s">
        <v>2203</v>
      </c>
      <c r="B396" s="30" t="s">
        <v>2204</v>
      </c>
      <c r="C396" s="22" t="s">
        <v>2076</v>
      </c>
      <c r="D396" s="22" t="s">
        <v>0</v>
      </c>
      <c r="E396" s="22" t="s">
        <v>0</v>
      </c>
      <c r="F396" s="26">
        <v>15.397</v>
      </c>
      <c r="G396" s="26">
        <v>6.557</v>
      </c>
    </row>
    <row r="397" ht="23.85" customHeight="1" spans="1:7">
      <c r="A397" s="10" t="s">
        <v>44</v>
      </c>
      <c r="B397" s="21" t="s">
        <v>2098</v>
      </c>
      <c r="C397" s="10" t="s">
        <v>2099</v>
      </c>
      <c r="D397" s="27">
        <v>10.38085</v>
      </c>
      <c r="E397" s="28">
        <v>0.63162</v>
      </c>
      <c r="F397" s="27">
        <v>6.557</v>
      </c>
      <c r="G397" s="29" t="s">
        <v>0</v>
      </c>
    </row>
    <row r="398" ht="23.85" customHeight="1" spans="1:7">
      <c r="A398" s="10" t="s">
        <v>51</v>
      </c>
      <c r="B398" s="21" t="s">
        <v>2153</v>
      </c>
      <c r="C398" s="10" t="s">
        <v>38</v>
      </c>
      <c r="D398" s="27">
        <v>2.79815</v>
      </c>
      <c r="E398" s="28">
        <v>0.884956</v>
      </c>
      <c r="F398" s="27">
        <v>2.476</v>
      </c>
      <c r="G398" s="29" t="s">
        <v>0</v>
      </c>
    </row>
    <row r="399" ht="23.85" customHeight="1" spans="1:7">
      <c r="A399" s="10" t="s">
        <v>58</v>
      </c>
      <c r="B399" s="21" t="s">
        <v>2154</v>
      </c>
      <c r="C399" s="10" t="s">
        <v>38</v>
      </c>
      <c r="D399" s="27">
        <v>0.44885</v>
      </c>
      <c r="E399" s="28">
        <v>0.884956</v>
      </c>
      <c r="F399" s="27">
        <v>0.397</v>
      </c>
      <c r="G399" s="29" t="s">
        <v>0</v>
      </c>
    </row>
    <row r="400" ht="23.85" customHeight="1" spans="1:7">
      <c r="A400" s="10" t="s">
        <v>63</v>
      </c>
      <c r="B400" s="21" t="s">
        <v>2155</v>
      </c>
      <c r="C400" s="10" t="s">
        <v>38</v>
      </c>
      <c r="D400" s="27">
        <v>1.36565</v>
      </c>
      <c r="E400" s="28">
        <v>0.884956</v>
      </c>
      <c r="F400" s="27">
        <v>1.209</v>
      </c>
      <c r="G400" s="29" t="s">
        <v>0</v>
      </c>
    </row>
    <row r="401" ht="23.85" customHeight="1" spans="1:7">
      <c r="A401" s="10" t="s">
        <v>72</v>
      </c>
      <c r="B401" s="21" t="s">
        <v>2175</v>
      </c>
      <c r="C401" s="10" t="s">
        <v>38</v>
      </c>
      <c r="D401" s="27">
        <v>5.37665</v>
      </c>
      <c r="E401" s="28">
        <v>0.884956</v>
      </c>
      <c r="F401" s="27">
        <v>4.758</v>
      </c>
      <c r="G401" s="29" t="s">
        <v>0</v>
      </c>
    </row>
    <row r="402" ht="23.85" customHeight="1" spans="1:7">
      <c r="A402" s="22" t="s">
        <v>21</v>
      </c>
      <c r="B402" s="30" t="s">
        <v>2205</v>
      </c>
      <c r="C402" s="22" t="s">
        <v>2076</v>
      </c>
      <c r="D402" s="22" t="s">
        <v>0</v>
      </c>
      <c r="E402" s="22" t="s">
        <v>0</v>
      </c>
      <c r="F402" s="26">
        <v>50.317</v>
      </c>
      <c r="G402" s="26">
        <v>36.355</v>
      </c>
    </row>
    <row r="403" ht="23.85" customHeight="1" spans="1:7">
      <c r="A403" s="10" t="s">
        <v>44</v>
      </c>
      <c r="B403" s="21" t="s">
        <v>2098</v>
      </c>
      <c r="C403" s="10" t="s">
        <v>2099</v>
      </c>
      <c r="D403" s="27">
        <v>57.55785</v>
      </c>
      <c r="E403" s="28">
        <v>0.63162</v>
      </c>
      <c r="F403" s="27">
        <v>36.355</v>
      </c>
      <c r="G403" s="29" t="s">
        <v>0</v>
      </c>
    </row>
    <row r="404" ht="23.85" customHeight="1" spans="1:7">
      <c r="A404" s="10" t="s">
        <v>51</v>
      </c>
      <c r="B404" s="21" t="s">
        <v>2153</v>
      </c>
      <c r="C404" s="10" t="s">
        <v>38</v>
      </c>
      <c r="D404" s="27">
        <v>1.90045</v>
      </c>
      <c r="E404" s="28">
        <v>0.884956</v>
      </c>
      <c r="F404" s="27">
        <v>1.682</v>
      </c>
      <c r="G404" s="29" t="s">
        <v>0</v>
      </c>
    </row>
    <row r="405" ht="23.85" customHeight="1" spans="1:7">
      <c r="A405" s="10" t="s">
        <v>58</v>
      </c>
      <c r="B405" s="21" t="s">
        <v>2154</v>
      </c>
      <c r="C405" s="10" t="s">
        <v>38</v>
      </c>
      <c r="D405" s="27">
        <v>0.39155</v>
      </c>
      <c r="E405" s="28">
        <v>0.884956</v>
      </c>
      <c r="F405" s="27">
        <v>0.347</v>
      </c>
      <c r="G405" s="29" t="s">
        <v>0</v>
      </c>
    </row>
    <row r="406" ht="23.85" customHeight="1" spans="1:7">
      <c r="A406" s="10" t="s">
        <v>63</v>
      </c>
      <c r="B406" s="21" t="s">
        <v>2155</v>
      </c>
      <c r="C406" s="10" t="s">
        <v>38</v>
      </c>
      <c r="D406" s="27">
        <v>1.30835</v>
      </c>
      <c r="E406" s="28">
        <v>0.884956</v>
      </c>
      <c r="F406" s="27">
        <v>1.158</v>
      </c>
      <c r="G406" s="29" t="s">
        <v>0</v>
      </c>
    </row>
    <row r="407" ht="23.85" customHeight="1" spans="1:7">
      <c r="A407" s="10" t="s">
        <v>72</v>
      </c>
      <c r="B407" s="21" t="s">
        <v>2175</v>
      </c>
      <c r="C407" s="10" t="s">
        <v>38</v>
      </c>
      <c r="D407" s="27">
        <v>12.17625</v>
      </c>
      <c r="E407" s="28">
        <v>0.884956</v>
      </c>
      <c r="F407" s="27">
        <v>10.775</v>
      </c>
      <c r="G407" s="29" t="s">
        <v>0</v>
      </c>
    </row>
    <row r="408" ht="23.85" customHeight="1" spans="1:7">
      <c r="A408" s="22" t="s">
        <v>1568</v>
      </c>
      <c r="B408" s="30" t="s">
        <v>2206</v>
      </c>
      <c r="C408" s="22" t="s">
        <v>2076</v>
      </c>
      <c r="D408" s="22" t="s">
        <v>0</v>
      </c>
      <c r="E408" s="22" t="s">
        <v>0</v>
      </c>
      <c r="F408" s="26">
        <v>73.269</v>
      </c>
      <c r="G408" s="26">
        <v>58.227</v>
      </c>
    </row>
    <row r="409" ht="23.85" customHeight="1" spans="1:7">
      <c r="A409" s="10" t="s">
        <v>44</v>
      </c>
      <c r="B409" s="21" t="s">
        <v>2098</v>
      </c>
      <c r="C409" s="10" t="s">
        <v>2099</v>
      </c>
      <c r="D409" s="27">
        <v>92.18615</v>
      </c>
      <c r="E409" s="28">
        <v>0.63162</v>
      </c>
      <c r="F409" s="27">
        <v>58.227</v>
      </c>
      <c r="G409" s="29" t="s">
        <v>0</v>
      </c>
    </row>
    <row r="410" ht="23.85" customHeight="1" spans="1:7">
      <c r="A410" s="10" t="s">
        <v>51</v>
      </c>
      <c r="B410" s="21" t="s">
        <v>2153</v>
      </c>
      <c r="C410" s="10" t="s">
        <v>38</v>
      </c>
      <c r="D410" s="27">
        <v>2.58805</v>
      </c>
      <c r="E410" s="28">
        <v>0.884956</v>
      </c>
      <c r="F410" s="27">
        <v>2.29</v>
      </c>
      <c r="G410" s="29" t="s">
        <v>0</v>
      </c>
    </row>
    <row r="411" ht="23.85" customHeight="1" spans="1:7">
      <c r="A411" s="10" t="s">
        <v>58</v>
      </c>
      <c r="B411" s="21" t="s">
        <v>2154</v>
      </c>
      <c r="C411" s="10" t="s">
        <v>38</v>
      </c>
      <c r="D411" s="27">
        <v>0.5157</v>
      </c>
      <c r="E411" s="28">
        <v>0.884956</v>
      </c>
      <c r="F411" s="27">
        <v>0.456</v>
      </c>
      <c r="G411" s="29" t="s">
        <v>0</v>
      </c>
    </row>
    <row r="412" ht="23.85" customHeight="1" spans="1:7">
      <c r="A412" s="10" t="s">
        <v>63</v>
      </c>
      <c r="B412" s="21" t="s">
        <v>2155</v>
      </c>
      <c r="C412" s="10" t="s">
        <v>38</v>
      </c>
      <c r="D412" s="27">
        <v>1.719</v>
      </c>
      <c r="E412" s="28">
        <v>0.884956</v>
      </c>
      <c r="F412" s="27">
        <v>1.521</v>
      </c>
      <c r="G412" s="29" t="s">
        <v>0</v>
      </c>
    </row>
    <row r="413" ht="23.85" customHeight="1" spans="1:7">
      <c r="A413" s="10" t="s">
        <v>72</v>
      </c>
      <c r="B413" s="21" t="s">
        <v>2175</v>
      </c>
      <c r="C413" s="10" t="s">
        <v>38</v>
      </c>
      <c r="D413" s="27">
        <v>12.17625</v>
      </c>
      <c r="E413" s="28">
        <v>0.884956</v>
      </c>
      <c r="F413" s="27">
        <v>10.775</v>
      </c>
      <c r="G413" s="29" t="s">
        <v>0</v>
      </c>
    </row>
    <row r="414" ht="23.85" customHeight="1" spans="1:7">
      <c r="A414" s="22" t="s">
        <v>2207</v>
      </c>
      <c r="B414" s="30" t="s">
        <v>2208</v>
      </c>
      <c r="C414" s="22" t="s">
        <v>2076</v>
      </c>
      <c r="D414" s="22" t="s">
        <v>0</v>
      </c>
      <c r="E414" s="22" t="s">
        <v>0</v>
      </c>
      <c r="F414" s="26">
        <v>77.349</v>
      </c>
      <c r="G414" s="26">
        <v>56.459</v>
      </c>
    </row>
    <row r="415" ht="23.85" customHeight="1" spans="1:7">
      <c r="A415" s="10" t="s">
        <v>44</v>
      </c>
      <c r="B415" s="21" t="s">
        <v>2098</v>
      </c>
      <c r="C415" s="10" t="s">
        <v>2099</v>
      </c>
      <c r="D415" s="27">
        <v>89.388</v>
      </c>
      <c r="E415" s="28">
        <v>0.63162</v>
      </c>
      <c r="F415" s="27">
        <v>56.459</v>
      </c>
      <c r="G415" s="29" t="s">
        <v>0</v>
      </c>
    </row>
    <row r="416" ht="23.85" customHeight="1" spans="1:7">
      <c r="A416" s="10" t="s">
        <v>51</v>
      </c>
      <c r="B416" s="21" t="s">
        <v>2153</v>
      </c>
      <c r="C416" s="10" t="s">
        <v>38</v>
      </c>
      <c r="D416" s="27">
        <v>5.8064</v>
      </c>
      <c r="E416" s="28">
        <v>0.884956</v>
      </c>
      <c r="F416" s="27">
        <v>5.138</v>
      </c>
      <c r="G416" s="29" t="s">
        <v>0</v>
      </c>
    </row>
    <row r="417" ht="23.85" customHeight="1" spans="1:7">
      <c r="A417" s="10" t="s">
        <v>58</v>
      </c>
      <c r="B417" s="21" t="s">
        <v>2154</v>
      </c>
      <c r="C417" s="10" t="s">
        <v>38</v>
      </c>
      <c r="D417" s="27">
        <v>1.19375</v>
      </c>
      <c r="E417" s="28">
        <v>0.884956</v>
      </c>
      <c r="F417" s="27">
        <v>1.056</v>
      </c>
      <c r="G417" s="29" t="s">
        <v>0</v>
      </c>
    </row>
    <row r="418" ht="23.85" customHeight="1" spans="1:7">
      <c r="A418" s="10" t="s">
        <v>63</v>
      </c>
      <c r="B418" s="21" t="s">
        <v>2155</v>
      </c>
      <c r="C418" s="10" t="s">
        <v>38</v>
      </c>
      <c r="D418" s="27">
        <v>4.4312</v>
      </c>
      <c r="E418" s="28">
        <v>0.884956</v>
      </c>
      <c r="F418" s="27">
        <v>3.921</v>
      </c>
      <c r="G418" s="29" t="s">
        <v>0</v>
      </c>
    </row>
    <row r="419" ht="23.85" customHeight="1" spans="1:7">
      <c r="A419" s="10" t="s">
        <v>72</v>
      </c>
      <c r="B419" s="21" t="s">
        <v>2175</v>
      </c>
      <c r="C419" s="10" t="s">
        <v>38</v>
      </c>
      <c r="D419" s="27">
        <v>12.17625</v>
      </c>
      <c r="E419" s="28">
        <v>0.884956</v>
      </c>
      <c r="F419" s="27">
        <v>10.775</v>
      </c>
      <c r="G419" s="29" t="s">
        <v>0</v>
      </c>
    </row>
    <row r="420" ht="23.85" customHeight="1" spans="1:7">
      <c r="A420" s="22" t="s">
        <v>2209</v>
      </c>
      <c r="B420" s="30" t="s">
        <v>2210</v>
      </c>
      <c r="C420" s="22" t="s">
        <v>2076</v>
      </c>
      <c r="D420" s="22" t="s">
        <v>0</v>
      </c>
      <c r="E420" s="22" t="s">
        <v>0</v>
      </c>
      <c r="F420" s="26">
        <v>116.04</v>
      </c>
      <c r="G420" s="26">
        <v>93.272</v>
      </c>
    </row>
    <row r="421" ht="23.85" customHeight="1" spans="1:7">
      <c r="A421" s="10" t="s">
        <v>44</v>
      </c>
      <c r="B421" s="21" t="s">
        <v>2098</v>
      </c>
      <c r="C421" s="10" t="s">
        <v>2099</v>
      </c>
      <c r="D421" s="27">
        <v>147.67165</v>
      </c>
      <c r="E421" s="28">
        <v>0.63162</v>
      </c>
      <c r="F421" s="27">
        <v>93.272</v>
      </c>
      <c r="G421" s="29" t="s">
        <v>0</v>
      </c>
    </row>
    <row r="422" ht="23.85" customHeight="1" spans="1:7">
      <c r="A422" s="10" t="s">
        <v>51</v>
      </c>
      <c r="B422" s="21" t="s">
        <v>2153</v>
      </c>
      <c r="C422" s="10" t="s">
        <v>38</v>
      </c>
      <c r="D422" s="27">
        <v>7.5254</v>
      </c>
      <c r="E422" s="28">
        <v>0.884956</v>
      </c>
      <c r="F422" s="27">
        <v>6.66</v>
      </c>
      <c r="G422" s="29" t="s">
        <v>0</v>
      </c>
    </row>
    <row r="423" ht="23.85" customHeight="1" spans="1:7">
      <c r="A423" s="10" t="s">
        <v>58</v>
      </c>
      <c r="B423" s="21" t="s">
        <v>2154</v>
      </c>
      <c r="C423" s="10" t="s">
        <v>38</v>
      </c>
      <c r="D423" s="27">
        <v>1.53755</v>
      </c>
      <c r="E423" s="28">
        <v>0.884956</v>
      </c>
      <c r="F423" s="27">
        <v>1.361</v>
      </c>
      <c r="G423" s="29" t="s">
        <v>0</v>
      </c>
    </row>
    <row r="424" ht="23.85" customHeight="1" spans="1:7">
      <c r="A424" s="10" t="s">
        <v>63</v>
      </c>
      <c r="B424" s="21" t="s">
        <v>2155</v>
      </c>
      <c r="C424" s="10" t="s">
        <v>38</v>
      </c>
      <c r="D424" s="27">
        <v>4.4885</v>
      </c>
      <c r="E424" s="28">
        <v>0.884956</v>
      </c>
      <c r="F424" s="27">
        <v>3.972</v>
      </c>
      <c r="G424" s="29" t="s">
        <v>0</v>
      </c>
    </row>
    <row r="425" ht="23.85" customHeight="1" spans="1:7">
      <c r="A425" s="10" t="s">
        <v>72</v>
      </c>
      <c r="B425" s="21" t="s">
        <v>2175</v>
      </c>
      <c r="C425" s="10" t="s">
        <v>38</v>
      </c>
      <c r="D425" s="27">
        <v>12.17625</v>
      </c>
      <c r="E425" s="28">
        <v>0.884956</v>
      </c>
      <c r="F425" s="27">
        <v>10.775</v>
      </c>
      <c r="G425" s="29" t="s">
        <v>0</v>
      </c>
    </row>
    <row r="426" ht="23.85" customHeight="1" spans="1:7">
      <c r="A426" s="22" t="s">
        <v>2211</v>
      </c>
      <c r="B426" s="30" t="s">
        <v>2212</v>
      </c>
      <c r="C426" s="22" t="s">
        <v>2076</v>
      </c>
      <c r="D426" s="22" t="s">
        <v>0</v>
      </c>
      <c r="E426" s="22" t="s">
        <v>0</v>
      </c>
      <c r="F426" s="26">
        <v>81.599</v>
      </c>
      <c r="G426" s="26">
        <v>42.646</v>
      </c>
    </row>
    <row r="427" ht="23.85" customHeight="1" spans="1:7">
      <c r="A427" s="10" t="s">
        <v>44</v>
      </c>
      <c r="B427" s="21" t="s">
        <v>2098</v>
      </c>
      <c r="C427" s="10" t="s">
        <v>2099</v>
      </c>
      <c r="D427" s="27">
        <v>67.5185</v>
      </c>
      <c r="E427" s="28">
        <v>0.63162</v>
      </c>
      <c r="F427" s="27">
        <v>42.646</v>
      </c>
      <c r="G427" s="29" t="s">
        <v>0</v>
      </c>
    </row>
    <row r="428" ht="23.85" customHeight="1" spans="1:7">
      <c r="A428" s="10" t="s">
        <v>51</v>
      </c>
      <c r="B428" s="21" t="s">
        <v>2153</v>
      </c>
      <c r="C428" s="10" t="s">
        <v>38</v>
      </c>
      <c r="D428" s="27">
        <v>15.07945</v>
      </c>
      <c r="E428" s="28">
        <v>0.884956</v>
      </c>
      <c r="F428" s="27">
        <v>13.345</v>
      </c>
      <c r="G428" s="29" t="s">
        <v>0</v>
      </c>
    </row>
    <row r="429" ht="23.85" customHeight="1" spans="1:7">
      <c r="A429" s="10" t="s">
        <v>58</v>
      </c>
      <c r="B429" s="21" t="s">
        <v>2154</v>
      </c>
      <c r="C429" s="10" t="s">
        <v>38</v>
      </c>
      <c r="D429" s="27">
        <v>2.4257</v>
      </c>
      <c r="E429" s="28">
        <v>0.884956</v>
      </c>
      <c r="F429" s="27">
        <v>2.147</v>
      </c>
      <c r="G429" s="29" t="s">
        <v>0</v>
      </c>
    </row>
    <row r="430" ht="23.85" customHeight="1" spans="1:7">
      <c r="A430" s="10" t="s">
        <v>63</v>
      </c>
      <c r="B430" s="21" t="s">
        <v>2155</v>
      </c>
      <c r="C430" s="10" t="s">
        <v>38</v>
      </c>
      <c r="D430" s="27">
        <v>8.2512</v>
      </c>
      <c r="E430" s="28">
        <v>0.884956</v>
      </c>
      <c r="F430" s="27">
        <v>7.302</v>
      </c>
      <c r="G430" s="29" t="s">
        <v>0</v>
      </c>
    </row>
    <row r="431" ht="23.85" customHeight="1" spans="1:7">
      <c r="A431" s="10" t="s">
        <v>72</v>
      </c>
      <c r="B431" s="21" t="s">
        <v>2175</v>
      </c>
      <c r="C431" s="10" t="s">
        <v>38</v>
      </c>
      <c r="D431" s="27">
        <v>18.2596</v>
      </c>
      <c r="E431" s="28">
        <v>0.884956</v>
      </c>
      <c r="F431" s="27">
        <v>16.159</v>
      </c>
      <c r="G431" s="29" t="s">
        <v>0</v>
      </c>
    </row>
    <row r="432" ht="23.85" customHeight="1" spans="1:7">
      <c r="A432" s="22" t="s">
        <v>2213</v>
      </c>
      <c r="B432" s="30" t="s">
        <v>2214</v>
      </c>
      <c r="C432" s="22" t="s">
        <v>2076</v>
      </c>
      <c r="D432" s="22" t="s">
        <v>0</v>
      </c>
      <c r="E432" s="22" t="s">
        <v>0</v>
      </c>
      <c r="F432" s="26">
        <v>56.202</v>
      </c>
      <c r="G432" s="26">
        <v>35.184</v>
      </c>
    </row>
    <row r="433" ht="23.85" customHeight="1" spans="1:7">
      <c r="A433" s="10" t="s">
        <v>44</v>
      </c>
      <c r="B433" s="21" t="s">
        <v>2098</v>
      </c>
      <c r="C433" s="10" t="s">
        <v>2099</v>
      </c>
      <c r="D433" s="27">
        <v>55.70515</v>
      </c>
      <c r="E433" s="28">
        <v>0.63162</v>
      </c>
      <c r="F433" s="27">
        <v>35.184</v>
      </c>
      <c r="G433" s="29" t="s">
        <v>0</v>
      </c>
    </row>
    <row r="434" ht="23.85" customHeight="1" spans="1:7">
      <c r="A434" s="10" t="s">
        <v>51</v>
      </c>
      <c r="B434" s="21" t="s">
        <v>2153</v>
      </c>
      <c r="C434" s="10" t="s">
        <v>38</v>
      </c>
      <c r="D434" s="27">
        <v>9.33035</v>
      </c>
      <c r="E434" s="28">
        <v>0.884956</v>
      </c>
      <c r="F434" s="27">
        <v>8.257</v>
      </c>
      <c r="G434" s="29" t="s">
        <v>0</v>
      </c>
    </row>
    <row r="435" ht="23.85" customHeight="1" spans="1:7">
      <c r="A435" s="10" t="s">
        <v>58</v>
      </c>
      <c r="B435" s="21" t="s">
        <v>2154</v>
      </c>
      <c r="C435" s="10" t="s">
        <v>38</v>
      </c>
      <c r="D435" s="27">
        <v>2.24425</v>
      </c>
      <c r="E435" s="28">
        <v>0.884956</v>
      </c>
      <c r="F435" s="27">
        <v>1.986</v>
      </c>
      <c r="G435" s="29" t="s">
        <v>0</v>
      </c>
    </row>
    <row r="436" ht="23.85" customHeight="1" spans="1:7">
      <c r="A436" s="10" t="s">
        <v>63</v>
      </c>
      <c r="B436" s="21" t="s">
        <v>2155</v>
      </c>
      <c r="C436" s="10" t="s">
        <v>38</v>
      </c>
      <c r="D436" s="27">
        <v>7.47765</v>
      </c>
      <c r="E436" s="28">
        <v>0.884956</v>
      </c>
      <c r="F436" s="27">
        <v>6.617</v>
      </c>
      <c r="G436" s="29" t="s">
        <v>0</v>
      </c>
    </row>
    <row r="437" ht="23.85" customHeight="1" spans="1:7">
      <c r="A437" s="10" t="s">
        <v>72</v>
      </c>
      <c r="B437" s="21" t="s">
        <v>2175</v>
      </c>
      <c r="C437" s="10" t="s">
        <v>38</v>
      </c>
      <c r="D437" s="27">
        <v>4.6986</v>
      </c>
      <c r="E437" s="28">
        <v>0.884956</v>
      </c>
      <c r="F437" s="27">
        <v>4.158</v>
      </c>
      <c r="G437" s="29" t="s">
        <v>0</v>
      </c>
    </row>
    <row r="438" ht="23.85" customHeight="1" spans="1:7">
      <c r="A438" s="22" t="s">
        <v>2215</v>
      </c>
      <c r="B438" s="21" t="s">
        <v>2216</v>
      </c>
      <c r="C438" s="22" t="s">
        <v>2076</v>
      </c>
      <c r="D438" s="22" t="s">
        <v>0</v>
      </c>
      <c r="E438" s="22" t="s">
        <v>0</v>
      </c>
      <c r="F438" s="26">
        <v>314.85</v>
      </c>
      <c r="G438" s="26">
        <v>243.209</v>
      </c>
    </row>
    <row r="439" ht="23.85" customHeight="1" spans="1:7">
      <c r="A439" s="10" t="s">
        <v>44</v>
      </c>
      <c r="B439" s="21" t="s">
        <v>2098</v>
      </c>
      <c r="C439" s="10" t="s">
        <v>2099</v>
      </c>
      <c r="D439" s="27">
        <v>385.056</v>
      </c>
      <c r="E439" s="28">
        <v>0.63162</v>
      </c>
      <c r="F439" s="27">
        <v>243.209</v>
      </c>
      <c r="G439" s="29" t="s">
        <v>0</v>
      </c>
    </row>
    <row r="440" ht="23.85" customHeight="1" spans="1:7">
      <c r="A440" s="10" t="s">
        <v>51</v>
      </c>
      <c r="B440" s="21" t="s">
        <v>2153</v>
      </c>
      <c r="C440" s="10" t="s">
        <v>38</v>
      </c>
      <c r="D440" s="27">
        <v>32.65145</v>
      </c>
      <c r="E440" s="28">
        <v>0.884956</v>
      </c>
      <c r="F440" s="27">
        <v>28.895</v>
      </c>
      <c r="G440" s="29" t="s">
        <v>0</v>
      </c>
    </row>
    <row r="441" ht="23.85" customHeight="1" spans="1:7">
      <c r="A441" s="10" t="s">
        <v>58</v>
      </c>
      <c r="B441" s="21" t="s">
        <v>2154</v>
      </c>
      <c r="C441" s="10" t="s">
        <v>38</v>
      </c>
      <c r="D441" s="27">
        <v>10.51455</v>
      </c>
      <c r="E441" s="28">
        <v>0.884956</v>
      </c>
      <c r="F441" s="27">
        <v>9.305</v>
      </c>
      <c r="G441" s="29" t="s">
        <v>0</v>
      </c>
    </row>
    <row r="442" ht="23.85" customHeight="1" spans="1:7">
      <c r="A442" s="10" t="s">
        <v>63</v>
      </c>
      <c r="B442" s="21" t="s">
        <v>2155</v>
      </c>
      <c r="C442" s="10" t="s">
        <v>38</v>
      </c>
      <c r="D442" s="27">
        <v>22.18465</v>
      </c>
      <c r="E442" s="28">
        <v>0.884956</v>
      </c>
      <c r="F442" s="27">
        <v>19.632</v>
      </c>
      <c r="G442" s="29" t="s">
        <v>0</v>
      </c>
    </row>
    <row r="443" ht="23.85" customHeight="1" spans="1:7">
      <c r="A443" s="10" t="s">
        <v>72</v>
      </c>
      <c r="B443" s="21" t="s">
        <v>2175</v>
      </c>
      <c r="C443" s="10" t="s">
        <v>38</v>
      </c>
      <c r="D443" s="27">
        <v>15.6047</v>
      </c>
      <c r="E443" s="28">
        <v>0.884956</v>
      </c>
      <c r="F443" s="27">
        <v>13.809</v>
      </c>
      <c r="G443" s="29" t="s">
        <v>0</v>
      </c>
    </row>
    <row r="444" ht="23.85" customHeight="1" spans="1:7">
      <c r="A444" s="22" t="s">
        <v>2217</v>
      </c>
      <c r="B444" s="21" t="s">
        <v>2218</v>
      </c>
      <c r="C444" s="22" t="s">
        <v>2076</v>
      </c>
      <c r="D444" s="22" t="s">
        <v>0</v>
      </c>
      <c r="E444" s="22" t="s">
        <v>0</v>
      </c>
      <c r="F444" s="26">
        <v>207.245</v>
      </c>
      <c r="G444" s="26">
        <v>174.65</v>
      </c>
    </row>
    <row r="445" ht="23.85" customHeight="1" spans="1:7">
      <c r="A445" s="10" t="s">
        <v>44</v>
      </c>
      <c r="B445" s="21" t="s">
        <v>2077</v>
      </c>
      <c r="C445" s="10" t="s">
        <v>2078</v>
      </c>
      <c r="D445" s="27">
        <v>1</v>
      </c>
      <c r="E445" s="28">
        <v>120</v>
      </c>
      <c r="F445" s="27">
        <v>120</v>
      </c>
      <c r="G445" s="29" t="s">
        <v>0</v>
      </c>
    </row>
    <row r="446" ht="23.85" customHeight="1" spans="1:7">
      <c r="A446" s="10" t="s">
        <v>51</v>
      </c>
      <c r="B446" s="21" t="s">
        <v>2079</v>
      </c>
      <c r="C446" s="10" t="s">
        <v>38</v>
      </c>
      <c r="D446" s="27">
        <v>8.7287</v>
      </c>
      <c r="E446" s="28">
        <v>1</v>
      </c>
      <c r="F446" s="27">
        <v>8.729</v>
      </c>
      <c r="G446" s="29" t="s">
        <v>0</v>
      </c>
    </row>
    <row r="447" ht="23.85" customHeight="1" spans="1:7">
      <c r="A447" s="10" t="s">
        <v>58</v>
      </c>
      <c r="B447" s="21" t="s">
        <v>2080</v>
      </c>
      <c r="C447" s="10" t="s">
        <v>38</v>
      </c>
      <c r="D447" s="27">
        <v>20.31285</v>
      </c>
      <c r="E447" s="28">
        <v>1</v>
      </c>
      <c r="F447" s="27">
        <v>20.313</v>
      </c>
      <c r="G447" s="29" t="s">
        <v>0</v>
      </c>
    </row>
    <row r="448" ht="23.85" customHeight="1" spans="1:7">
      <c r="A448" s="10" t="s">
        <v>63</v>
      </c>
      <c r="B448" s="21" t="s">
        <v>2081</v>
      </c>
      <c r="C448" s="10" t="s">
        <v>38</v>
      </c>
      <c r="D448" s="27">
        <v>3.5526</v>
      </c>
      <c r="E448" s="28">
        <v>1</v>
      </c>
      <c r="F448" s="27">
        <v>3.553</v>
      </c>
      <c r="G448" s="29" t="s">
        <v>0</v>
      </c>
    </row>
    <row r="449" ht="23.85" customHeight="1" spans="1:7">
      <c r="A449" s="10" t="s">
        <v>72</v>
      </c>
      <c r="B449" s="21" t="s">
        <v>2098</v>
      </c>
      <c r="C449" s="10" t="s">
        <v>2099</v>
      </c>
      <c r="D449" s="27">
        <v>86.523</v>
      </c>
      <c r="E449" s="28">
        <v>0.63162</v>
      </c>
      <c r="F449" s="27">
        <v>54.65</v>
      </c>
      <c r="G449" s="29" t="s">
        <v>0</v>
      </c>
    </row>
    <row r="450" ht="23.85" customHeight="1" spans="1:7">
      <c r="A450" s="22" t="s">
        <v>2219</v>
      </c>
      <c r="B450" s="30" t="s">
        <v>2220</v>
      </c>
      <c r="C450" s="22" t="s">
        <v>2076</v>
      </c>
      <c r="D450" s="22" t="s">
        <v>0</v>
      </c>
      <c r="E450" s="22" t="s">
        <v>0</v>
      </c>
      <c r="F450" s="26">
        <v>56.994</v>
      </c>
      <c r="G450" s="26">
        <v>48.256</v>
      </c>
    </row>
    <row r="451" ht="23.85" customHeight="1" spans="1:7">
      <c r="A451" s="10" t="s">
        <v>44</v>
      </c>
      <c r="B451" s="21" t="s">
        <v>2079</v>
      </c>
      <c r="C451" s="10" t="s">
        <v>38</v>
      </c>
      <c r="D451" s="27">
        <v>4.4121</v>
      </c>
      <c r="E451" s="28">
        <v>1</v>
      </c>
      <c r="F451" s="27">
        <v>4.412</v>
      </c>
      <c r="G451" s="29" t="s">
        <v>0</v>
      </c>
    </row>
    <row r="452" ht="23.85" customHeight="1" spans="1:7">
      <c r="A452" s="10" t="s">
        <v>51</v>
      </c>
      <c r="B452" s="21" t="s">
        <v>2080</v>
      </c>
      <c r="C452" s="10" t="s">
        <v>38</v>
      </c>
      <c r="D452" s="27">
        <v>3.18015</v>
      </c>
      <c r="E452" s="28">
        <v>1</v>
      </c>
      <c r="F452" s="27">
        <v>3.18</v>
      </c>
      <c r="G452" s="29" t="s">
        <v>0</v>
      </c>
    </row>
    <row r="453" ht="23.85" customHeight="1" spans="1:7">
      <c r="A453" s="10" t="s">
        <v>58</v>
      </c>
      <c r="B453" s="21" t="s">
        <v>2081</v>
      </c>
      <c r="C453" s="10" t="s">
        <v>38</v>
      </c>
      <c r="D453" s="27">
        <v>1.146</v>
      </c>
      <c r="E453" s="28">
        <v>1</v>
      </c>
      <c r="F453" s="27">
        <v>1.146</v>
      </c>
      <c r="G453" s="29" t="s">
        <v>0</v>
      </c>
    </row>
    <row r="454" ht="23.85" customHeight="1" spans="1:7">
      <c r="A454" s="10" t="s">
        <v>63</v>
      </c>
      <c r="B454" s="21" t="s">
        <v>2098</v>
      </c>
      <c r="C454" s="10" t="s">
        <v>2099</v>
      </c>
      <c r="D454" s="27">
        <v>76.4</v>
      </c>
      <c r="E454" s="28">
        <v>0.63162</v>
      </c>
      <c r="F454" s="27">
        <v>48.256</v>
      </c>
      <c r="G454" s="29" t="s">
        <v>0</v>
      </c>
    </row>
    <row r="455" ht="23.85" customHeight="1" spans="1:7">
      <c r="A455" s="22" t="s">
        <v>2221</v>
      </c>
      <c r="B455" s="30" t="s">
        <v>2222</v>
      </c>
      <c r="C455" s="22" t="s">
        <v>2076</v>
      </c>
      <c r="D455" s="22" t="s">
        <v>0</v>
      </c>
      <c r="E455" s="22" t="s">
        <v>0</v>
      </c>
      <c r="F455" s="26">
        <v>38.967</v>
      </c>
      <c r="G455" s="26">
        <v>34.985</v>
      </c>
    </row>
    <row r="456" ht="23.85" customHeight="1" spans="1:7">
      <c r="A456" s="10" t="s">
        <v>44</v>
      </c>
      <c r="B456" s="21" t="s">
        <v>2079</v>
      </c>
      <c r="C456" s="10" t="s">
        <v>38</v>
      </c>
      <c r="D456" s="27">
        <v>1.6426</v>
      </c>
      <c r="E456" s="28">
        <v>1</v>
      </c>
      <c r="F456" s="27">
        <v>1.643</v>
      </c>
      <c r="G456" s="29" t="s">
        <v>0</v>
      </c>
    </row>
    <row r="457" ht="23.85" customHeight="1" spans="1:7">
      <c r="A457" s="10" t="s">
        <v>51</v>
      </c>
      <c r="B457" s="21" t="s">
        <v>2080</v>
      </c>
      <c r="C457" s="10" t="s">
        <v>38</v>
      </c>
      <c r="D457" s="27">
        <v>1.69035</v>
      </c>
      <c r="E457" s="28">
        <v>1</v>
      </c>
      <c r="F457" s="27">
        <v>1.69</v>
      </c>
      <c r="G457" s="29" t="s">
        <v>0</v>
      </c>
    </row>
    <row r="458" ht="23.85" customHeight="1" spans="1:7">
      <c r="A458" s="10" t="s">
        <v>58</v>
      </c>
      <c r="B458" s="21" t="s">
        <v>2081</v>
      </c>
      <c r="C458" s="10" t="s">
        <v>38</v>
      </c>
      <c r="D458" s="27">
        <v>0.6494</v>
      </c>
      <c r="E458" s="28">
        <v>1</v>
      </c>
      <c r="F458" s="27">
        <v>0.649</v>
      </c>
      <c r="G458" s="29" t="s">
        <v>0</v>
      </c>
    </row>
    <row r="459" ht="23.85" customHeight="1" spans="1:7">
      <c r="A459" s="10" t="s">
        <v>63</v>
      </c>
      <c r="B459" s="21" t="s">
        <v>2098</v>
      </c>
      <c r="C459" s="10" t="s">
        <v>2099</v>
      </c>
      <c r="D459" s="27">
        <v>55.39</v>
      </c>
      <c r="E459" s="28">
        <v>0.63162</v>
      </c>
      <c r="F459" s="27">
        <v>34.985</v>
      </c>
      <c r="G459" s="29" t="s">
        <v>0</v>
      </c>
    </row>
    <row r="460" ht="23.85" customHeight="1" spans="1:7">
      <c r="A460" s="22" t="s">
        <v>2223</v>
      </c>
      <c r="B460" s="30" t="s">
        <v>2224</v>
      </c>
      <c r="C460" s="22" t="s">
        <v>2076</v>
      </c>
      <c r="D460" s="22" t="s">
        <v>0</v>
      </c>
      <c r="E460" s="22" t="s">
        <v>0</v>
      </c>
      <c r="F460" s="26">
        <v>38.967</v>
      </c>
      <c r="G460" s="26">
        <v>34.985</v>
      </c>
    </row>
    <row r="461" ht="23.85" customHeight="1" spans="1:7">
      <c r="A461" s="10" t="s">
        <v>44</v>
      </c>
      <c r="B461" s="21" t="s">
        <v>2079</v>
      </c>
      <c r="C461" s="10" t="s">
        <v>38</v>
      </c>
      <c r="D461" s="27">
        <v>1.6426</v>
      </c>
      <c r="E461" s="28">
        <v>1</v>
      </c>
      <c r="F461" s="27">
        <v>1.643</v>
      </c>
      <c r="G461" s="29" t="s">
        <v>0</v>
      </c>
    </row>
    <row r="462" ht="23.85" customHeight="1" spans="1:7">
      <c r="A462" s="10" t="s">
        <v>51</v>
      </c>
      <c r="B462" s="21" t="s">
        <v>2080</v>
      </c>
      <c r="C462" s="10" t="s">
        <v>38</v>
      </c>
      <c r="D462" s="27">
        <v>1.69035</v>
      </c>
      <c r="E462" s="28">
        <v>1</v>
      </c>
      <c r="F462" s="27">
        <v>1.69</v>
      </c>
      <c r="G462" s="29" t="s">
        <v>0</v>
      </c>
    </row>
    <row r="463" ht="23.85" customHeight="1" spans="1:7">
      <c r="A463" s="10" t="s">
        <v>58</v>
      </c>
      <c r="B463" s="21" t="s">
        <v>2081</v>
      </c>
      <c r="C463" s="10" t="s">
        <v>38</v>
      </c>
      <c r="D463" s="27">
        <v>0.6494</v>
      </c>
      <c r="E463" s="28">
        <v>1</v>
      </c>
      <c r="F463" s="27">
        <v>0.649</v>
      </c>
      <c r="G463" s="29" t="s">
        <v>0</v>
      </c>
    </row>
    <row r="464" ht="23.85" customHeight="1" spans="1:7">
      <c r="A464" s="10" t="s">
        <v>63</v>
      </c>
      <c r="B464" s="21" t="s">
        <v>2098</v>
      </c>
      <c r="C464" s="10" t="s">
        <v>2099</v>
      </c>
      <c r="D464" s="27">
        <v>55.39</v>
      </c>
      <c r="E464" s="28">
        <v>0.63162</v>
      </c>
      <c r="F464" s="27">
        <v>34.985</v>
      </c>
      <c r="G464" s="29" t="s">
        <v>0</v>
      </c>
    </row>
    <row r="465" ht="23.85" customHeight="1" spans="1:7">
      <c r="A465" s="22" t="s">
        <v>2225</v>
      </c>
      <c r="B465" s="30" t="s">
        <v>2226</v>
      </c>
      <c r="C465" s="22" t="s">
        <v>2076</v>
      </c>
      <c r="D465" s="22" t="s">
        <v>0</v>
      </c>
      <c r="E465" s="22" t="s">
        <v>0</v>
      </c>
      <c r="F465" s="26">
        <v>338.466</v>
      </c>
      <c r="G465" s="26">
        <v>313.264</v>
      </c>
    </row>
    <row r="466" ht="23.85" customHeight="1" spans="1:7">
      <c r="A466" s="10" t="s">
        <v>44</v>
      </c>
      <c r="B466" s="21" t="s">
        <v>2077</v>
      </c>
      <c r="C466" s="10" t="s">
        <v>2078</v>
      </c>
      <c r="D466" s="27">
        <v>1</v>
      </c>
      <c r="E466" s="28">
        <v>120</v>
      </c>
      <c r="F466" s="27">
        <v>120</v>
      </c>
      <c r="G466" s="29" t="s">
        <v>0</v>
      </c>
    </row>
    <row r="467" ht="23.85" customHeight="1" spans="1:7">
      <c r="A467" s="10" t="s">
        <v>51</v>
      </c>
      <c r="B467" s="21" t="s">
        <v>2079</v>
      </c>
      <c r="C467" s="10" t="s">
        <v>38</v>
      </c>
      <c r="D467" s="27">
        <v>5.7682</v>
      </c>
      <c r="E467" s="28">
        <v>1</v>
      </c>
      <c r="F467" s="27">
        <v>5.768</v>
      </c>
      <c r="G467" s="29" t="s">
        <v>0</v>
      </c>
    </row>
    <row r="468" ht="23.85" customHeight="1" spans="1:7">
      <c r="A468" s="10" t="s">
        <v>58</v>
      </c>
      <c r="B468" s="21" t="s">
        <v>2080</v>
      </c>
      <c r="C468" s="10" t="s">
        <v>38</v>
      </c>
      <c r="D468" s="27">
        <v>15.44235</v>
      </c>
      <c r="E468" s="28">
        <v>1</v>
      </c>
      <c r="F468" s="27">
        <v>15.442</v>
      </c>
      <c r="G468" s="29" t="s">
        <v>0</v>
      </c>
    </row>
    <row r="469" ht="23.85" customHeight="1" spans="1:7">
      <c r="A469" s="10" t="s">
        <v>63</v>
      </c>
      <c r="B469" s="21" t="s">
        <v>2081</v>
      </c>
      <c r="C469" s="10" t="s">
        <v>38</v>
      </c>
      <c r="D469" s="27">
        <v>3.9919</v>
      </c>
      <c r="E469" s="28">
        <v>1</v>
      </c>
      <c r="F469" s="27">
        <v>3.992</v>
      </c>
      <c r="G469" s="29" t="s">
        <v>0</v>
      </c>
    </row>
    <row r="470" ht="23.85" customHeight="1" spans="1:7">
      <c r="A470" s="10" t="s">
        <v>72</v>
      </c>
      <c r="B470" s="21" t="s">
        <v>2098</v>
      </c>
      <c r="C470" s="10" t="s">
        <v>2099</v>
      </c>
      <c r="D470" s="27">
        <v>305.982</v>
      </c>
      <c r="E470" s="28">
        <v>0.63162</v>
      </c>
      <c r="F470" s="27">
        <v>193.264</v>
      </c>
      <c r="G470" s="29" t="s">
        <v>0</v>
      </c>
    </row>
    <row r="471" ht="23.85" customHeight="1" spans="1:7">
      <c r="A471" s="22" t="s">
        <v>2227</v>
      </c>
      <c r="B471" s="30" t="s">
        <v>2228</v>
      </c>
      <c r="C471" s="22" t="s">
        <v>2076</v>
      </c>
      <c r="D471" s="22" t="s">
        <v>0</v>
      </c>
      <c r="E471" s="22" t="s">
        <v>0</v>
      </c>
      <c r="F471" s="26">
        <v>150.625</v>
      </c>
      <c r="G471" s="26">
        <v>138.096</v>
      </c>
    </row>
    <row r="472" ht="23.85" customHeight="1" spans="1:7">
      <c r="A472" s="10" t="s">
        <v>44</v>
      </c>
      <c r="B472" s="21" t="s">
        <v>2077</v>
      </c>
      <c r="C472" s="10" t="s">
        <v>2078</v>
      </c>
      <c r="D472" s="27">
        <v>1</v>
      </c>
      <c r="E472" s="28">
        <v>120</v>
      </c>
      <c r="F472" s="27">
        <v>120</v>
      </c>
      <c r="G472" s="29" t="s">
        <v>0</v>
      </c>
    </row>
    <row r="473" ht="23.85" customHeight="1" spans="1:7">
      <c r="A473" s="10" t="s">
        <v>51</v>
      </c>
      <c r="B473" s="21" t="s">
        <v>2079</v>
      </c>
      <c r="C473" s="10" t="s">
        <v>38</v>
      </c>
      <c r="D473" s="27">
        <v>2.64535</v>
      </c>
      <c r="E473" s="28">
        <v>1</v>
      </c>
      <c r="F473" s="27">
        <v>2.645</v>
      </c>
      <c r="G473" s="29" t="s">
        <v>0</v>
      </c>
    </row>
    <row r="474" ht="23.85" customHeight="1" spans="1:7">
      <c r="A474" s="10" t="s">
        <v>58</v>
      </c>
      <c r="B474" s="21" t="s">
        <v>2080</v>
      </c>
      <c r="C474" s="10" t="s">
        <v>38</v>
      </c>
      <c r="D474" s="27">
        <v>8.16525</v>
      </c>
      <c r="E474" s="28">
        <v>1</v>
      </c>
      <c r="F474" s="27">
        <v>8.165</v>
      </c>
      <c r="G474" s="29" t="s">
        <v>0</v>
      </c>
    </row>
    <row r="475" ht="23.85" customHeight="1" spans="1:7">
      <c r="A475" s="10" t="s">
        <v>63</v>
      </c>
      <c r="B475" s="21" t="s">
        <v>2081</v>
      </c>
      <c r="C475" s="10" t="s">
        <v>38</v>
      </c>
      <c r="D475" s="27">
        <v>1.719</v>
      </c>
      <c r="E475" s="28">
        <v>1</v>
      </c>
      <c r="F475" s="27">
        <v>1.719</v>
      </c>
      <c r="G475" s="29" t="s">
        <v>0</v>
      </c>
    </row>
    <row r="476" ht="23.85" customHeight="1" spans="1:7">
      <c r="A476" s="10" t="s">
        <v>72</v>
      </c>
      <c r="B476" s="21" t="s">
        <v>2098</v>
      </c>
      <c r="C476" s="10" t="s">
        <v>2099</v>
      </c>
      <c r="D476" s="27">
        <v>28.65</v>
      </c>
      <c r="E476" s="28">
        <v>0.63162</v>
      </c>
      <c r="F476" s="27">
        <v>18.096</v>
      </c>
      <c r="G476" s="29" t="s">
        <v>0</v>
      </c>
    </row>
    <row r="477" ht="23.85" customHeight="1" spans="1:7">
      <c r="A477" s="22" t="s">
        <v>2229</v>
      </c>
      <c r="B477" s="30" t="s">
        <v>2230</v>
      </c>
      <c r="C477" s="22" t="s">
        <v>2076</v>
      </c>
      <c r="D477" s="22" t="s">
        <v>0</v>
      </c>
      <c r="E477" s="22" t="s">
        <v>0</v>
      </c>
      <c r="F477" s="26">
        <v>150.625</v>
      </c>
      <c r="G477" s="26">
        <v>138.096</v>
      </c>
    </row>
    <row r="478" ht="23.85" customHeight="1" spans="1:7">
      <c r="A478" s="10" t="s">
        <v>44</v>
      </c>
      <c r="B478" s="21" t="s">
        <v>2077</v>
      </c>
      <c r="C478" s="10" t="s">
        <v>2078</v>
      </c>
      <c r="D478" s="27">
        <v>1</v>
      </c>
      <c r="E478" s="28">
        <v>120</v>
      </c>
      <c r="F478" s="27">
        <v>120</v>
      </c>
      <c r="G478" s="29" t="s">
        <v>0</v>
      </c>
    </row>
    <row r="479" ht="23.85" customHeight="1" spans="1:7">
      <c r="A479" s="10" t="s">
        <v>51</v>
      </c>
      <c r="B479" s="21" t="s">
        <v>2079</v>
      </c>
      <c r="C479" s="10" t="s">
        <v>38</v>
      </c>
      <c r="D479" s="27">
        <v>2.64535</v>
      </c>
      <c r="E479" s="28">
        <v>1</v>
      </c>
      <c r="F479" s="27">
        <v>2.645</v>
      </c>
      <c r="G479" s="29" t="s">
        <v>0</v>
      </c>
    </row>
    <row r="480" ht="23.85" customHeight="1" spans="1:7">
      <c r="A480" s="10" t="s">
        <v>58</v>
      </c>
      <c r="B480" s="21" t="s">
        <v>2080</v>
      </c>
      <c r="C480" s="10" t="s">
        <v>38</v>
      </c>
      <c r="D480" s="27">
        <v>8.16525</v>
      </c>
      <c r="E480" s="28">
        <v>1</v>
      </c>
      <c r="F480" s="27">
        <v>8.165</v>
      </c>
      <c r="G480" s="29" t="s">
        <v>0</v>
      </c>
    </row>
    <row r="481" ht="23.85" customHeight="1" spans="1:7">
      <c r="A481" s="10" t="s">
        <v>63</v>
      </c>
      <c r="B481" s="21" t="s">
        <v>2081</v>
      </c>
      <c r="C481" s="10" t="s">
        <v>38</v>
      </c>
      <c r="D481" s="27">
        <v>1.719</v>
      </c>
      <c r="E481" s="28">
        <v>1</v>
      </c>
      <c r="F481" s="27">
        <v>1.719</v>
      </c>
      <c r="G481" s="29" t="s">
        <v>0</v>
      </c>
    </row>
    <row r="482" ht="23.85" customHeight="1" spans="1:7">
      <c r="A482" s="10" t="s">
        <v>72</v>
      </c>
      <c r="B482" s="21" t="s">
        <v>2098</v>
      </c>
      <c r="C482" s="10" t="s">
        <v>2099</v>
      </c>
      <c r="D482" s="27">
        <v>28.65</v>
      </c>
      <c r="E482" s="28">
        <v>0.63162</v>
      </c>
      <c r="F482" s="27">
        <v>18.096</v>
      </c>
      <c r="G482" s="29" t="s">
        <v>0</v>
      </c>
    </row>
    <row r="483" ht="23.85" customHeight="1" spans="1:7">
      <c r="A483" s="22" t="s">
        <v>2231</v>
      </c>
      <c r="B483" s="30" t="s">
        <v>2232</v>
      </c>
      <c r="C483" s="22" t="s">
        <v>2076</v>
      </c>
      <c r="D483" s="22" t="s">
        <v>0</v>
      </c>
      <c r="E483" s="22" t="s">
        <v>0</v>
      </c>
      <c r="F483" s="26">
        <v>189.39</v>
      </c>
      <c r="G483" s="26">
        <v>171.875</v>
      </c>
    </row>
    <row r="484" ht="23.85" customHeight="1" spans="1:7">
      <c r="A484" s="10" t="s">
        <v>44</v>
      </c>
      <c r="B484" s="21" t="s">
        <v>2077</v>
      </c>
      <c r="C484" s="10" t="s">
        <v>2078</v>
      </c>
      <c r="D484" s="27">
        <v>1</v>
      </c>
      <c r="E484" s="28">
        <v>120</v>
      </c>
      <c r="F484" s="27">
        <v>120</v>
      </c>
      <c r="G484" s="29" t="s">
        <v>0</v>
      </c>
    </row>
    <row r="485" ht="23.85" customHeight="1" spans="1:7">
      <c r="A485" s="10" t="s">
        <v>51</v>
      </c>
      <c r="B485" s="21" t="s">
        <v>2079</v>
      </c>
      <c r="C485" s="10" t="s">
        <v>38</v>
      </c>
      <c r="D485" s="27">
        <v>5.8828</v>
      </c>
      <c r="E485" s="28">
        <v>1</v>
      </c>
      <c r="F485" s="27">
        <v>5.883</v>
      </c>
      <c r="G485" s="29" t="s">
        <v>0</v>
      </c>
    </row>
    <row r="486" ht="23.85" customHeight="1" spans="1:7">
      <c r="A486" s="10" t="s">
        <v>58</v>
      </c>
      <c r="B486" s="21" t="s">
        <v>2080</v>
      </c>
      <c r="C486" s="10" t="s">
        <v>38</v>
      </c>
      <c r="D486" s="27">
        <v>9.6264</v>
      </c>
      <c r="E486" s="28">
        <v>1</v>
      </c>
      <c r="F486" s="27">
        <v>9.626</v>
      </c>
      <c r="G486" s="29" t="s">
        <v>0</v>
      </c>
    </row>
    <row r="487" ht="23.85" customHeight="1" spans="1:7">
      <c r="A487" s="10" t="s">
        <v>63</v>
      </c>
      <c r="B487" s="21" t="s">
        <v>2081</v>
      </c>
      <c r="C487" s="10" t="s">
        <v>38</v>
      </c>
      <c r="D487" s="27">
        <v>2.0055</v>
      </c>
      <c r="E487" s="28">
        <v>1</v>
      </c>
      <c r="F487" s="27">
        <v>2.006</v>
      </c>
      <c r="G487" s="29" t="s">
        <v>0</v>
      </c>
    </row>
    <row r="488" ht="23.85" customHeight="1" spans="1:7">
      <c r="A488" s="10" t="s">
        <v>72</v>
      </c>
      <c r="B488" s="21" t="s">
        <v>2098</v>
      </c>
      <c r="C488" s="10" t="s">
        <v>2099</v>
      </c>
      <c r="D488" s="27">
        <v>82.13</v>
      </c>
      <c r="E488" s="28">
        <v>0.63162</v>
      </c>
      <c r="F488" s="27">
        <v>51.875</v>
      </c>
      <c r="G488" s="29" t="s">
        <v>0</v>
      </c>
    </row>
    <row r="489" ht="23.85" customHeight="1" spans="1:7">
      <c r="A489" s="22" t="s">
        <v>2233</v>
      </c>
      <c r="B489" s="30" t="s">
        <v>2234</v>
      </c>
      <c r="C489" s="22" t="s">
        <v>2076</v>
      </c>
      <c r="D489" s="22" t="s">
        <v>0</v>
      </c>
      <c r="E489" s="22" t="s">
        <v>0</v>
      </c>
      <c r="F489" s="26">
        <v>167.987</v>
      </c>
      <c r="G489" s="26">
        <v>141.715</v>
      </c>
    </row>
    <row r="490" ht="23.85" customHeight="1" spans="1:7">
      <c r="A490" s="10" t="s">
        <v>44</v>
      </c>
      <c r="B490" s="21" t="s">
        <v>2077</v>
      </c>
      <c r="C490" s="10" t="s">
        <v>2078</v>
      </c>
      <c r="D490" s="27">
        <v>1</v>
      </c>
      <c r="E490" s="28">
        <v>120</v>
      </c>
      <c r="F490" s="27">
        <v>120</v>
      </c>
      <c r="G490" s="29" t="s">
        <v>0</v>
      </c>
    </row>
    <row r="491" ht="23.85" customHeight="1" spans="1:7">
      <c r="A491" s="10" t="s">
        <v>51</v>
      </c>
      <c r="B491" s="21" t="s">
        <v>2079</v>
      </c>
      <c r="C491" s="10" t="s">
        <v>38</v>
      </c>
      <c r="D491" s="27">
        <v>7.97425</v>
      </c>
      <c r="E491" s="28">
        <v>1</v>
      </c>
      <c r="F491" s="27">
        <v>7.974</v>
      </c>
      <c r="G491" s="29" t="s">
        <v>0</v>
      </c>
    </row>
    <row r="492" ht="23.85" customHeight="1" spans="1:7">
      <c r="A492" s="10" t="s">
        <v>58</v>
      </c>
      <c r="B492" s="21" t="s">
        <v>2080</v>
      </c>
      <c r="C492" s="10" t="s">
        <v>38</v>
      </c>
      <c r="D492" s="27">
        <v>15.1463</v>
      </c>
      <c r="E492" s="28">
        <v>1</v>
      </c>
      <c r="F492" s="27">
        <v>15.146</v>
      </c>
      <c r="G492" s="29" t="s">
        <v>0</v>
      </c>
    </row>
    <row r="493" ht="23.85" customHeight="1" spans="1:7">
      <c r="A493" s="10" t="s">
        <v>63</v>
      </c>
      <c r="B493" s="21" t="s">
        <v>2081</v>
      </c>
      <c r="C493" s="10" t="s">
        <v>38</v>
      </c>
      <c r="D493" s="27">
        <v>3.1515</v>
      </c>
      <c r="E493" s="28">
        <v>1</v>
      </c>
      <c r="F493" s="27">
        <v>3.152</v>
      </c>
      <c r="G493" s="29" t="s">
        <v>0</v>
      </c>
    </row>
    <row r="494" ht="23.85" customHeight="1" spans="1:7">
      <c r="A494" s="10" t="s">
        <v>72</v>
      </c>
      <c r="B494" s="21" t="s">
        <v>2098</v>
      </c>
      <c r="C494" s="10" t="s">
        <v>2099</v>
      </c>
      <c r="D494" s="27">
        <v>34.38</v>
      </c>
      <c r="E494" s="28">
        <v>0.63162</v>
      </c>
      <c r="F494" s="27">
        <v>21.715</v>
      </c>
      <c r="G494" s="29" t="s">
        <v>0</v>
      </c>
    </row>
    <row r="495" ht="23.85" customHeight="1" spans="1:7">
      <c r="A495" s="22" t="s">
        <v>2235</v>
      </c>
      <c r="B495" s="30" t="s">
        <v>2236</v>
      </c>
      <c r="C495" s="22" t="s">
        <v>2076</v>
      </c>
      <c r="D495" s="22" t="s">
        <v>0</v>
      </c>
      <c r="E495" s="22" t="s">
        <v>0</v>
      </c>
      <c r="F495" s="26">
        <v>139.807</v>
      </c>
      <c r="G495" s="26">
        <v>122.111</v>
      </c>
    </row>
    <row r="496" ht="23.85" customHeight="1" spans="1:7">
      <c r="A496" s="10" t="s">
        <v>44</v>
      </c>
      <c r="B496" s="21" t="s">
        <v>2077</v>
      </c>
      <c r="C496" s="10" t="s">
        <v>2078</v>
      </c>
      <c r="D496" s="27">
        <v>1</v>
      </c>
      <c r="E496" s="28">
        <v>120</v>
      </c>
      <c r="F496" s="27">
        <v>120</v>
      </c>
      <c r="G496" s="29" t="s">
        <v>0</v>
      </c>
    </row>
    <row r="497" ht="23.85" customHeight="1" spans="1:7">
      <c r="A497" s="10" t="s">
        <v>51</v>
      </c>
      <c r="B497" s="21" t="s">
        <v>2079</v>
      </c>
      <c r="C497" s="10" t="s">
        <v>38</v>
      </c>
      <c r="D497" s="27">
        <v>11.16395</v>
      </c>
      <c r="E497" s="28">
        <v>1</v>
      </c>
      <c r="F497" s="27">
        <v>11.164</v>
      </c>
      <c r="G497" s="29" t="s">
        <v>0</v>
      </c>
    </row>
    <row r="498" ht="23.85" customHeight="1" spans="1:7">
      <c r="A498" s="10" t="s">
        <v>58</v>
      </c>
      <c r="B498" s="21" t="s">
        <v>2080</v>
      </c>
      <c r="C498" s="10" t="s">
        <v>38</v>
      </c>
      <c r="D498" s="27">
        <v>6.5322</v>
      </c>
      <c r="E498" s="28">
        <v>1</v>
      </c>
      <c r="F498" s="27">
        <v>6.532</v>
      </c>
      <c r="G498" s="29" t="s">
        <v>0</v>
      </c>
    </row>
    <row r="499" ht="23.85" customHeight="1" spans="1:7">
      <c r="A499" s="10" t="s">
        <v>63</v>
      </c>
      <c r="B499" s="21" t="s">
        <v>2098</v>
      </c>
      <c r="C499" s="10" t="s">
        <v>2099</v>
      </c>
      <c r="D499" s="27">
        <v>3.3425</v>
      </c>
      <c r="E499" s="28">
        <v>0.63162</v>
      </c>
      <c r="F499" s="27">
        <v>2.111</v>
      </c>
      <c r="G499" s="29" t="s">
        <v>0</v>
      </c>
    </row>
    <row r="500" ht="23.85" customHeight="1" spans="1:7">
      <c r="A500" s="22" t="s">
        <v>2237</v>
      </c>
      <c r="B500" s="30" t="s">
        <v>2238</v>
      </c>
      <c r="C500" s="22" t="s">
        <v>2076</v>
      </c>
      <c r="D500" s="22" t="s">
        <v>0</v>
      </c>
      <c r="E500" s="22" t="s">
        <v>0</v>
      </c>
      <c r="F500" s="26">
        <v>271.813</v>
      </c>
      <c r="G500" s="26">
        <v>261.413</v>
      </c>
    </row>
    <row r="501" ht="23.85" customHeight="1" spans="1:7">
      <c r="A501" s="10" t="s">
        <v>44</v>
      </c>
      <c r="B501" s="21" t="s">
        <v>2077</v>
      </c>
      <c r="C501" s="10" t="s">
        <v>2078</v>
      </c>
      <c r="D501" s="27">
        <v>2</v>
      </c>
      <c r="E501" s="28">
        <v>120</v>
      </c>
      <c r="F501" s="27">
        <v>240</v>
      </c>
      <c r="G501" s="29" t="s">
        <v>0</v>
      </c>
    </row>
    <row r="502" ht="23.85" customHeight="1" spans="1:7">
      <c r="A502" s="10" t="s">
        <v>51</v>
      </c>
      <c r="B502" s="21" t="s">
        <v>2079</v>
      </c>
      <c r="C502" s="10" t="s">
        <v>38</v>
      </c>
      <c r="D502" s="27">
        <v>2.32065</v>
      </c>
      <c r="E502" s="28">
        <v>1</v>
      </c>
      <c r="F502" s="27">
        <v>2.321</v>
      </c>
      <c r="G502" s="29" t="s">
        <v>0</v>
      </c>
    </row>
    <row r="503" ht="23.85" customHeight="1" spans="1:7">
      <c r="A503" s="10" t="s">
        <v>58</v>
      </c>
      <c r="B503" s="21" t="s">
        <v>2080</v>
      </c>
      <c r="C503" s="10" t="s">
        <v>38</v>
      </c>
      <c r="D503" s="27">
        <v>7.6591</v>
      </c>
      <c r="E503" s="28">
        <v>1</v>
      </c>
      <c r="F503" s="27">
        <v>7.659</v>
      </c>
      <c r="G503" s="29" t="s">
        <v>0</v>
      </c>
    </row>
    <row r="504" ht="23.85" customHeight="1" spans="1:7">
      <c r="A504" s="10" t="s">
        <v>63</v>
      </c>
      <c r="B504" s="21" t="s">
        <v>2081</v>
      </c>
      <c r="C504" s="10" t="s">
        <v>38</v>
      </c>
      <c r="D504" s="27">
        <v>0.4202</v>
      </c>
      <c r="E504" s="28">
        <v>1</v>
      </c>
      <c r="F504" s="27">
        <v>0.42</v>
      </c>
      <c r="G504" s="29" t="s">
        <v>0</v>
      </c>
    </row>
    <row r="505" ht="23.85" customHeight="1" spans="1:7">
      <c r="A505" s="10" t="s">
        <v>72</v>
      </c>
      <c r="B505" s="21" t="s">
        <v>2098</v>
      </c>
      <c r="C505" s="10" t="s">
        <v>2099</v>
      </c>
      <c r="D505" s="27">
        <v>33.9025</v>
      </c>
      <c r="E505" s="28">
        <v>0.63162</v>
      </c>
      <c r="F505" s="27">
        <v>21.413</v>
      </c>
      <c r="G505" s="29" t="s">
        <v>0</v>
      </c>
    </row>
    <row r="506" hidden="1" spans="1:7">
      <c r="A506" s="12" t="s">
        <v>0</v>
      </c>
      <c r="B506" s="12" t="s">
        <v>0</v>
      </c>
      <c r="C506" s="12" t="s">
        <v>0</v>
      </c>
      <c r="D506" s="12" t="s">
        <v>0</v>
      </c>
      <c r="E506" s="12" t="s">
        <v>0</v>
      </c>
      <c r="F506" s="12" t="s">
        <v>0</v>
      </c>
      <c r="G506" s="12" t="s">
        <v>0</v>
      </c>
    </row>
  </sheetData>
  <mergeCells count="10">
    <mergeCell ref="A1:B1"/>
    <mergeCell ref="A2:G2"/>
    <mergeCell ref="A3:D3"/>
    <mergeCell ref="E3:G3"/>
    <mergeCell ref="A4:A5"/>
    <mergeCell ref="B4:B5"/>
    <mergeCell ref="C4:C5"/>
    <mergeCell ref="D4:D5"/>
    <mergeCell ref="E4:E5"/>
    <mergeCell ref="F4:F5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A1" sqref="A1"/>
    </sheetView>
  </sheetViews>
  <sheetFormatPr defaultColWidth="9" defaultRowHeight="14.25" customHeight="1" outlineLevelRow="5"/>
  <cols>
    <col min="1" max="1" width="8.375" customWidth="1"/>
    <col min="2" max="2" width="21.875" customWidth="1"/>
    <col min="3" max="3" width="4.75" customWidth="1"/>
    <col min="4" max="4" width="10.25" customWidth="1"/>
    <col min="5" max="6" width="10.75" customWidth="1"/>
    <col min="7" max="7" width="11.875" customWidth="1"/>
    <col min="8" max="14" width="9" hidden="1" customWidth="1"/>
  </cols>
  <sheetData>
    <row r="1" ht="11.45" customHeight="1" spans="1:1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</row>
    <row r="2" ht="23.1" customHeight="1" spans="1:14">
      <c r="A2" s="17" t="s">
        <v>2239</v>
      </c>
      <c r="B2" s="17"/>
      <c r="C2" s="17"/>
      <c r="D2" s="17"/>
      <c r="E2" s="17"/>
      <c r="F2" s="17"/>
      <c r="G2" s="17"/>
      <c r="H2" s="18" t="s">
        <v>0</v>
      </c>
      <c r="I2" s="18" t="s">
        <v>0</v>
      </c>
      <c r="J2" s="18" t="s">
        <v>0</v>
      </c>
      <c r="K2" s="18" t="s">
        <v>0</v>
      </c>
      <c r="L2" s="18" t="s">
        <v>0</v>
      </c>
      <c r="M2" s="18" t="s">
        <v>0</v>
      </c>
      <c r="N2" s="18" t="s">
        <v>0</v>
      </c>
    </row>
    <row r="3" ht="23.85" customHeight="1" spans="1:14">
      <c r="A3" s="19" t="s">
        <v>2240</v>
      </c>
      <c r="B3" s="19"/>
      <c r="C3" s="19"/>
      <c r="D3" s="19"/>
      <c r="E3" s="19" t="s">
        <v>2069</v>
      </c>
      <c r="F3" s="19"/>
      <c r="G3" s="19"/>
      <c r="H3" s="20" t="s">
        <v>0</v>
      </c>
      <c r="I3" s="20" t="s">
        <v>0</v>
      </c>
      <c r="J3" s="20" t="s">
        <v>0</v>
      </c>
      <c r="K3" s="20" t="s">
        <v>0</v>
      </c>
      <c r="L3" s="20" t="s">
        <v>0</v>
      </c>
      <c r="M3" s="20" t="s">
        <v>0</v>
      </c>
      <c r="N3" s="20" t="s">
        <v>0</v>
      </c>
    </row>
    <row r="4" ht="24.95" customHeight="1" spans="1:14">
      <c r="A4" s="10" t="s">
        <v>1756</v>
      </c>
      <c r="B4" s="10" t="s">
        <v>2241</v>
      </c>
      <c r="C4" s="10" t="s">
        <v>1910</v>
      </c>
      <c r="D4" s="10" t="s">
        <v>2242</v>
      </c>
      <c r="E4" s="10" t="s">
        <v>35</v>
      </c>
      <c r="F4" s="10" t="s">
        <v>36</v>
      </c>
      <c r="G4" s="10" t="s">
        <v>7</v>
      </c>
      <c r="H4" s="16" t="s">
        <v>9</v>
      </c>
      <c r="I4" s="16" t="s">
        <v>0</v>
      </c>
      <c r="J4" s="16" t="s">
        <v>0</v>
      </c>
      <c r="K4" s="16" t="s">
        <v>0</v>
      </c>
      <c r="L4" s="16" t="s">
        <v>0</v>
      </c>
      <c r="M4" s="16" t="s">
        <v>0</v>
      </c>
      <c r="N4" s="16" t="s">
        <v>0</v>
      </c>
    </row>
    <row r="5" ht="24.95" customHeight="1" spans="1:14">
      <c r="A5" s="21" t="s">
        <v>0</v>
      </c>
      <c r="B5" s="22" t="s">
        <v>1751</v>
      </c>
      <c r="C5" s="22" t="s">
        <v>0</v>
      </c>
      <c r="D5" s="23" t="s">
        <v>0</v>
      </c>
      <c r="E5" s="23" t="s">
        <v>0</v>
      </c>
      <c r="F5" s="24">
        <v>0</v>
      </c>
      <c r="G5" s="21" t="s">
        <v>0</v>
      </c>
      <c r="H5" s="25" t="s">
        <v>27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25" t="s">
        <v>0</v>
      </c>
    </row>
    <row r="6" hidden="1" spans="1:14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</row>
  </sheetData>
  <mergeCells count="3">
    <mergeCell ref="A2:G2"/>
    <mergeCell ref="A3:D3"/>
    <mergeCell ref="E3:G3"/>
  </mergeCells>
  <pageMargins left="0.77" right="0.77" top="0.7" bottom="1.23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:K1"/>
    </sheetView>
  </sheetViews>
  <sheetFormatPr defaultColWidth="9" defaultRowHeight="14.25" customHeight="1" outlineLevelRow="5"/>
  <cols>
    <col min="1" max="1" width="5.25" customWidth="1"/>
    <col min="2" max="2" width="9" hidden="1" customWidth="1"/>
    <col min="3" max="3" width="17.75" customWidth="1"/>
    <col min="4" max="4" width="6.125" customWidth="1"/>
    <col min="5" max="5" width="4.125" customWidth="1"/>
    <col min="6" max="6" width="8.875" customWidth="1"/>
    <col min="7" max="8" width="7.625" customWidth="1"/>
    <col min="9" max="9" width="5.5" customWidth="1"/>
    <col min="10" max="11" width="7.625" customWidth="1"/>
  </cols>
  <sheetData>
    <row r="1" ht="30.95" customHeight="1" spans="1:11">
      <c r="A1" s="1" t="s">
        <v>2243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6" customHeight="1" spans="1:11">
      <c r="A3" s="3" t="s">
        <v>30</v>
      </c>
      <c r="B3" s="4" t="s">
        <v>2244</v>
      </c>
      <c r="C3" s="3" t="s">
        <v>2245</v>
      </c>
      <c r="D3" s="3" t="s">
        <v>2246</v>
      </c>
      <c r="E3" s="3" t="s">
        <v>1910</v>
      </c>
      <c r="F3" s="3" t="s">
        <v>2071</v>
      </c>
      <c r="G3" s="5" t="s">
        <v>2247</v>
      </c>
      <c r="H3" s="6"/>
      <c r="I3" s="3" t="s">
        <v>2248</v>
      </c>
      <c r="J3" s="14" t="s">
        <v>2249</v>
      </c>
      <c r="K3" s="15"/>
    </row>
    <row r="4" ht="21.6" customHeight="1" spans="1:11">
      <c r="A4" s="7"/>
      <c r="B4" s="8"/>
      <c r="C4" s="7"/>
      <c r="D4" s="7"/>
      <c r="E4" s="7"/>
      <c r="F4" s="7"/>
      <c r="G4" s="3" t="s">
        <v>2250</v>
      </c>
      <c r="H4" s="3" t="s">
        <v>2251</v>
      </c>
      <c r="I4" s="7"/>
      <c r="J4" s="3" t="s">
        <v>2250</v>
      </c>
      <c r="K4" s="3" t="s">
        <v>2251</v>
      </c>
    </row>
    <row r="5" ht="30.2" customHeight="1" spans="1:11">
      <c r="A5" s="5" t="s">
        <v>2252</v>
      </c>
      <c r="B5" s="9"/>
      <c r="C5" s="9"/>
      <c r="D5" s="9"/>
      <c r="E5" s="9"/>
      <c r="F5" s="6"/>
      <c r="G5" s="10" t="s">
        <v>0</v>
      </c>
      <c r="H5" s="11">
        <v>0</v>
      </c>
      <c r="I5" s="10" t="s">
        <v>0</v>
      </c>
      <c r="J5" s="10" t="s">
        <v>0</v>
      </c>
      <c r="K5" s="11">
        <v>0</v>
      </c>
    </row>
    <row r="6" hidden="1" spans="1:11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</row>
  </sheetData>
  <mergeCells count="12">
    <mergeCell ref="A1:K1"/>
    <mergeCell ref="A2:K2"/>
    <mergeCell ref="G3:H3"/>
    <mergeCell ref="J3:K3"/>
    <mergeCell ref="A5:F5"/>
    <mergeCell ref="A3:A4"/>
    <mergeCell ref="B3:B4"/>
    <mergeCell ref="C3:C4"/>
    <mergeCell ref="D3:D4"/>
    <mergeCell ref="E3:E4"/>
    <mergeCell ref="F3:F4"/>
    <mergeCell ref="I3:I4"/>
  </mergeCells>
  <pageMargins left="0.77" right="0.77" top="0.53" bottom="0.53" header="0.5" footer="0.5"/>
  <pageSetup paperSize="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1" sqref="A1:J1"/>
    </sheetView>
  </sheetViews>
  <sheetFormatPr defaultColWidth="9" defaultRowHeight="14.25" customHeight="1" outlineLevelRow="5"/>
  <cols>
    <col min="1" max="1" width="5.25" customWidth="1"/>
    <col min="2" max="2" width="9" hidden="1" customWidth="1"/>
    <col min="3" max="3" width="21.75" customWidth="1"/>
    <col min="4" max="4" width="6" customWidth="1"/>
    <col min="5" max="5" width="8.875" customWidth="1"/>
    <col min="6" max="7" width="7.625" customWidth="1"/>
    <col min="8" max="8" width="5.5" customWidth="1"/>
    <col min="9" max="10" width="7.625" customWidth="1"/>
    <col min="11" max="12" width="9" hidden="1" customWidth="1"/>
  </cols>
  <sheetData>
    <row r="1" ht="30.95" customHeight="1" spans="1:12">
      <c r="A1" s="1" t="s">
        <v>2253</v>
      </c>
      <c r="B1" s="1"/>
      <c r="C1" s="1"/>
      <c r="D1" s="1"/>
      <c r="E1" s="1"/>
      <c r="F1" s="1"/>
      <c r="G1" s="1"/>
      <c r="H1" s="1"/>
      <c r="I1" s="1"/>
      <c r="J1" s="1"/>
      <c r="K1" s="13" t="s">
        <v>0</v>
      </c>
      <c r="L1" s="13" t="s">
        <v>0</v>
      </c>
    </row>
    <row r="2" ht="21" customHeight="1" spans="1:12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12" t="s">
        <v>0</v>
      </c>
      <c r="L2" s="12" t="s">
        <v>0</v>
      </c>
    </row>
    <row r="3" ht="21.6" customHeight="1" spans="1:12">
      <c r="A3" s="3" t="s">
        <v>30</v>
      </c>
      <c r="B3" s="4" t="s">
        <v>2244</v>
      </c>
      <c r="C3" s="3" t="s">
        <v>2254</v>
      </c>
      <c r="D3" s="3" t="s">
        <v>1910</v>
      </c>
      <c r="E3" s="3" t="s">
        <v>2071</v>
      </c>
      <c r="F3" s="5" t="s">
        <v>2255</v>
      </c>
      <c r="G3" s="6"/>
      <c r="H3" s="3" t="s">
        <v>2256</v>
      </c>
      <c r="I3" s="14" t="s">
        <v>2257</v>
      </c>
      <c r="J3" s="15"/>
      <c r="K3" s="4" t="s">
        <v>9</v>
      </c>
      <c r="L3" s="4" t="s">
        <v>2258</v>
      </c>
    </row>
    <row r="4" ht="21.6" customHeight="1" spans="1:12">
      <c r="A4" s="7"/>
      <c r="B4" s="8"/>
      <c r="C4" s="7"/>
      <c r="D4" s="7"/>
      <c r="E4" s="7"/>
      <c r="F4" s="3" t="s">
        <v>2250</v>
      </c>
      <c r="G4" s="3" t="s">
        <v>2251</v>
      </c>
      <c r="H4" s="7"/>
      <c r="I4" s="3" t="s">
        <v>2250</v>
      </c>
      <c r="J4" s="3" t="s">
        <v>2251</v>
      </c>
      <c r="K4" s="8"/>
      <c r="L4" s="8"/>
    </row>
    <row r="5" ht="30.2" customHeight="1" spans="1:12">
      <c r="A5" s="5" t="s">
        <v>2259</v>
      </c>
      <c r="B5" s="9"/>
      <c r="C5" s="9"/>
      <c r="D5" s="9"/>
      <c r="E5" s="6"/>
      <c r="F5" s="10" t="s">
        <v>0</v>
      </c>
      <c r="G5" s="11">
        <v>0</v>
      </c>
      <c r="H5" s="10" t="s">
        <v>0</v>
      </c>
      <c r="I5" s="10" t="s">
        <v>0</v>
      </c>
      <c r="J5" s="11">
        <v>0</v>
      </c>
      <c r="K5" s="16" t="s">
        <v>0</v>
      </c>
      <c r="L5" s="16" t="s">
        <v>0</v>
      </c>
    </row>
    <row r="6" hidden="1" spans="1:12">
      <c r="A6" s="12" t="s">
        <v>0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</row>
  </sheetData>
  <mergeCells count="13">
    <mergeCell ref="A1:J1"/>
    <mergeCell ref="A2:J2"/>
    <mergeCell ref="F3:G3"/>
    <mergeCell ref="I3:J3"/>
    <mergeCell ref="A5:E5"/>
    <mergeCell ref="A3:A4"/>
    <mergeCell ref="B3:B4"/>
    <mergeCell ref="C3:C4"/>
    <mergeCell ref="D3:D4"/>
    <mergeCell ref="E3:E4"/>
    <mergeCell ref="H3:H4"/>
    <mergeCell ref="K3:K4"/>
    <mergeCell ref="L3:L4"/>
  </mergeCells>
  <pageMargins left="0.77" right="0.77" top="0.53" bottom="0.53" header="0.5" footer="0.29"/>
  <pageSetup paperSize="9" orientation="portrait" horizontalDpi="600"/>
  <headerFooter alignWithMargins="0" scaleWithDoc="0">
    <oddFooter>&amp;L&amp;"宋体,常规"&amp;12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工程项目总价表</vt:lpstr>
      <vt:lpstr>分组工程量清单计价表</vt:lpstr>
      <vt:lpstr>检测计划（业主C1标）</vt:lpstr>
      <vt:lpstr>检测计划（业主C2标）</vt:lpstr>
      <vt:lpstr>检测计划（业主C3标）</vt:lpstr>
      <vt:lpstr>机械台班计算表</vt:lpstr>
      <vt:lpstr>子单价</vt:lpstr>
      <vt:lpstr>甲供材料一览表</vt:lpstr>
      <vt:lpstr>甲供设备一览表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2024-06-13T08:55:00Z</dcterms:created>
  <dcterms:modified xsi:type="dcterms:W3CDTF">2025-03-25T06:54:35Z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9BDD345815AF493783A31CC078D4A499_13</vt:lpwstr>
  </property>
  <property fmtid="{D5CDD505-2E9C-101B-9397-08002B2CF9AE}" pid="3" name="KSOProductBuildVer">
    <vt:lpwstr>2052-12.1.0.20305</vt:lpwstr>
  </property>
</Properties>
</file>