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工作\3月\转移支付绩效评价汇总\"/>
    </mc:Choice>
  </mc:AlternateContent>
  <bookViews>
    <workbookView windowWidth="28800" windowHeight="12375"/>
  </bookViews>
  <sheets>
    <sheet name="福州市汇总" sheetId="1" r:id="rId1"/>
    <sheet name="福清" sheetId="2" r:id="rId2"/>
    <sheet name="连江" sheetId="3" r:id="rId3"/>
    <sheet name="罗源" sheetId="4" r:id="rId4"/>
    <sheet name="长乐" sheetId="5" r:id="rId5"/>
    <sheet name="闽清" sheetId="7" r:id="rId6"/>
    <sheet name="马尾" sheetId="6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<sst xmlns="http://schemas.openxmlformats.org/spreadsheetml/2006/main" count="592" uniqueCount="123">
  <si>
    <t>附件1</t>
  </si>
  <si>
    <t xml:space="preserve">福州市转移支付区域（项目）绩效自评表 </t>
  </si>
  <si>
    <t>（2025年度）</t>
  </si>
  <si>
    <t>转移支付（项目）名称</t>
  </si>
  <si>
    <t>国家重大水利工程建设基金（三峡后续工作）</t>
  </si>
  <si>
    <t>中央主管部门</t>
  </si>
  <si>
    <t>水利部</t>
  </si>
  <si>
    <t>地方主管部门</t>
  </si>
  <si>
    <t>福州市水利局</t>
  </si>
  <si>
    <t>资金使用单位</t>
  </si>
  <si>
    <t>各县（市）区移民管理机构</t>
  </si>
  <si>
    <t>资金投入情况
（万元）</t>
  </si>
  <si>
    <t>全年预算数（A）</t>
  </si>
  <si>
    <t>全年执行数（B）</t>
  </si>
  <si>
    <r>
      <rPr>
        <sz val="10"/>
        <color theme="1"/>
        <rFont val="宋体"/>
        <charset val="134"/>
        <scheme val="minor"/>
      </rPr>
      <t>执行率
（B/A</t>
    </r>
    <r>
      <rPr>
        <sz val="10"/>
        <color indexed="8"/>
        <rFont val="汉仪细圆B5"/>
        <charset val="134"/>
      </rPr>
      <t>×</t>
    </r>
    <r>
      <rPr>
        <sz val="10"/>
        <color theme="1"/>
        <rFont val="宋体"/>
        <charset val="134"/>
        <scheme val="minor"/>
      </rPr>
      <t>100%)</t>
    </r>
  </si>
  <si>
    <t>年度资金总额：</t>
  </si>
  <si>
    <r>
      <rPr>
        <sz val="10"/>
        <color theme="1"/>
        <rFont val="宋体"/>
        <charset val="134"/>
        <scheme val="minor"/>
      </rPr>
      <t xml:space="preserve"> </t>
    </r>
    <r>
      <rPr>
        <sz val="10"/>
        <color indexed="8"/>
        <rFont val="宋体"/>
        <charset val="134"/>
      </rPr>
      <t>其中：中央财政资金</t>
    </r>
  </si>
  <si>
    <r>
      <rPr>
        <sz val="10"/>
        <color theme="1"/>
        <rFont val="宋体"/>
        <charset val="134"/>
      </rPr>
      <t xml:space="preserve"> </t>
    </r>
    <r>
      <rPr>
        <sz val="10"/>
        <color indexed="8"/>
        <rFont val="宋体"/>
        <charset val="134"/>
      </rPr>
      <t xml:space="preserve">      地方资金</t>
    </r>
  </si>
  <si>
    <r>
      <rPr>
        <sz val="9"/>
        <color theme="1"/>
        <rFont val="宋体"/>
        <charset val="134"/>
      </rPr>
      <t xml:space="preserve">      </t>
    </r>
    <r>
      <rPr>
        <sz val="10"/>
        <color indexed="8"/>
        <rFont val="宋体"/>
        <charset val="134"/>
      </rPr>
      <t xml:space="preserve"> </t>
    </r>
    <r>
      <rPr>
        <sz val="10"/>
        <color indexed="8"/>
        <rFont val="宋体"/>
        <charset val="134"/>
      </rPr>
      <t xml:space="preserve"> </t>
    </r>
    <r>
      <rPr>
        <sz val="10"/>
        <color indexed="8"/>
        <rFont val="宋体"/>
        <charset val="134"/>
      </rPr>
      <t>其他资金</t>
    </r>
  </si>
  <si>
    <t>资金管理情况</t>
  </si>
  <si>
    <t>情况说明</t>
  </si>
  <si>
    <t>存在问题和改进措施</t>
  </si>
  <si>
    <t>分配科学性</t>
  </si>
  <si>
    <t>按照因素分配合理分解资金</t>
  </si>
  <si>
    <t>下达及时性</t>
  </si>
  <si>
    <t>及时分解下达项目资金</t>
  </si>
  <si>
    <t>拨付合规性</t>
  </si>
  <si>
    <t>按项目进度拨付资金</t>
  </si>
  <si>
    <t>使用规范性</t>
  </si>
  <si>
    <t>资金用于项目支出</t>
  </si>
  <si>
    <t>执行准确性</t>
  </si>
  <si>
    <t>严格按照相关法律法规执行</t>
  </si>
  <si>
    <t>预算绩效管理情况</t>
  </si>
  <si>
    <t>合理绩效目标，分级管理</t>
  </si>
  <si>
    <t>支出责任履行情况</t>
  </si>
  <si>
    <t>支出程序合规</t>
  </si>
  <si>
    <t>总体目标完成情况</t>
  </si>
  <si>
    <t>总体目标</t>
  </si>
  <si>
    <t>全年实际完成情况</t>
  </si>
  <si>
    <t>1、完成项目帮扶三峡移民安置村数量11个。
2、项目帮扶使三峡移民受益人数508人。
3、移民对后期扶持政策实施满意度90%。</t>
  </si>
  <si>
    <t>1、完成项目帮扶三峡移民安置村数量11个。
2：项目帮扶使三峡移民受益人数508人。
3、移民对后期扶持政策实施满意度92%。</t>
  </si>
  <si>
    <t>绩效指标</t>
  </si>
  <si>
    <t>一级
指标</t>
  </si>
  <si>
    <t>二级指标</t>
  </si>
  <si>
    <t>三级指标</t>
  </si>
  <si>
    <t>指标值</t>
  </si>
  <si>
    <t>全年实际完成值</t>
  </si>
  <si>
    <t>未完成原因和改进措施</t>
  </si>
  <si>
    <t>产
出
指
标</t>
  </si>
  <si>
    <t>数量指标</t>
  </si>
  <si>
    <t>项目帮扶三峡移民安置村数量（个）</t>
  </si>
  <si>
    <t>项目帮扶使三峡移民受益人数（人）</t>
  </si>
  <si>
    <t>质量指标</t>
  </si>
  <si>
    <t>工程质量合格率（%）</t>
  </si>
  <si>
    <t>项目验收通过率（%）</t>
  </si>
  <si>
    <t>时效指标</t>
  </si>
  <si>
    <t>项目按时开工率（%）</t>
  </si>
  <si>
    <t>项目按时验收率（%）</t>
  </si>
  <si>
    <t>年度预算执行率（%）</t>
  </si>
  <si>
    <t>资金支付进度偏慢，协调财政部门，加快拨付进度</t>
  </si>
  <si>
    <t>成本指标</t>
  </si>
  <si>
    <t>实际完成投资控制在概算内的项目比例（%）</t>
  </si>
  <si>
    <t>项目调整概算程序完备率（%）</t>
  </si>
  <si>
    <t>效
益
指
标</t>
  </si>
  <si>
    <t>经济效益
指标</t>
  </si>
  <si>
    <t>促进三峡移民安置村居民（含移民）人均增收额（元）</t>
  </si>
  <si>
    <t>社会效益
指标</t>
  </si>
  <si>
    <t>项目帮扶受益人口（人）</t>
  </si>
  <si>
    <t>生态效益
指标</t>
  </si>
  <si>
    <t>建成美丽乡村（个）</t>
  </si>
  <si>
    <t>对当地生态环境产生积极影响（是/否）</t>
  </si>
  <si>
    <t>是</t>
  </si>
  <si>
    <t>可持续影响指标</t>
  </si>
  <si>
    <t>项目完成后正常运行比例（%）</t>
  </si>
  <si>
    <t>对移民收入增长的促进作用（是/否）</t>
  </si>
  <si>
    <t>满意度指标</t>
  </si>
  <si>
    <t>服务对象
满意度指标</t>
  </si>
  <si>
    <t>移民安置区居民（含移民）满意度（%）</t>
  </si>
  <si>
    <t>促进相关信访问题化解率（%）</t>
  </si>
  <si>
    <t>说明</t>
  </si>
  <si>
    <t>请在此处简要说明中央巡视、各级审计和财会监督中发现的问题及其所涉及的金额，如没有请填无。</t>
  </si>
  <si>
    <t>注：1.资金使用单位按项目绩效目标填报，主管部门汇总时按区域绩效目标填报</t>
  </si>
  <si>
    <t xml:space="preserve">    2.其他资金包括与中央财政资金、地方财政资金共同投入到同一项目的自有资金、社会资金，以及以前年度的结转结余资金等。</t>
  </si>
  <si>
    <t xml:space="preserve">    3.全年执行数是指按照国库集中支付制度要求所形成的实际支出。</t>
  </si>
  <si>
    <t xml:space="preserve">XX转移支付区域（项目）绩效自评表 </t>
  </si>
  <si>
    <t>完成三峡美丽家园项目2个</t>
  </si>
  <si>
    <t xml:space="preserve">连江县转移支付区域（项目）绩效自评表 </t>
  </si>
  <si>
    <t>连江县水利局</t>
  </si>
  <si>
    <t>各项目业主单位</t>
  </si>
  <si>
    <t>科学</t>
  </si>
  <si>
    <t>无</t>
  </si>
  <si>
    <t>及时</t>
  </si>
  <si>
    <t>合规</t>
  </si>
  <si>
    <t>规范</t>
  </si>
  <si>
    <t>准确</t>
  </si>
  <si>
    <t>符合要求</t>
  </si>
  <si>
    <t>1：安排项目3个，进一步改善移民生产生活条件；
2：项目按时完工并验收；
3：移民满意率达80%。</t>
  </si>
  <si>
    <t>1：实际批复项目3个；
2：项目均已完工验收；
3：移民满意率95%。</t>
  </si>
  <si>
    <t xml:space="preserve">罗源县转移支付区域（项目）绩效自评表 </t>
  </si>
  <si>
    <t>罗源县水利局</t>
  </si>
  <si>
    <t>松山镇</t>
  </si>
  <si>
    <t>合理分配资金</t>
  </si>
  <si>
    <t>按项目完成进度及时下达资金</t>
  </si>
  <si>
    <t>按项目进度申请拨付资金</t>
  </si>
  <si>
    <t>资金均用于已申报项目支出</t>
  </si>
  <si>
    <t>统一领导分级管理</t>
  </si>
  <si>
    <t>程序规范公开透明</t>
  </si>
  <si>
    <t>目标1：外迁省份项目帮扶三峡移民安置村数量1个，外迁省份项目帮扶使三峡移民受益人数34人。
目标2：工程质量合格率100%，项目验收通率100%。                               目标3：项目完成后正常运行比例100%，对移民收入增长产生促进作用。             目标4：促进相关信访问题化解率100%。</t>
  </si>
  <si>
    <t>目标1：外迁省份项目帮扶三峡移民安置村数量1个，外迁省份项目帮扶使三峡移民受益人数34人。
目标2：工程质量合格率100%，项目验收通率100%。                               目标3：项目完成后正常运行比例100%，对移民收入增长产生促进作用。             
目标4：促进相关信访问题化解率100%。</t>
  </si>
  <si>
    <t>（2024年度）</t>
  </si>
  <si>
    <t>长乐区水利局</t>
  </si>
  <si>
    <t>目标1：完成美丽家园建设项目1个；
目标2：实际完成投资控制在概算内的项目比例100%；
目标3：移民安置区居民（含移民）满意度95%。</t>
  </si>
  <si>
    <t>100%%</t>
  </si>
  <si>
    <t xml:space="preserve">国家重大水利工程建设基金（三峡后续工作）转移支付区域（项目）绩效自评表 </t>
  </si>
  <si>
    <t>闽清县库区移民中心</t>
  </si>
  <si>
    <t>目标1：项目帮扶三峡移民安置村数量1个。
目标2：移民满意率达90%以上。</t>
  </si>
  <si>
    <t>目标1：项目帮扶三峡移民安置村数量1个。
目标2：移民满意率达90%。</t>
  </si>
  <si>
    <t xml:space="preserve">马尾区转移支付区域（项目）绩效自评表 </t>
  </si>
  <si>
    <t>马尾区农业农村局</t>
  </si>
  <si>
    <t>目标1：美丽家园建设项目1项，当年开工，当年完成。
目标2：移民群众满意率80%以上。</t>
  </si>
  <si>
    <t>目标1：后扶琅岐镇康乐新村污水排口整治及消防设施工程已完工。
目标2：移民群众满意率90%以上。</t>
  </si>
  <si>
    <t>完工,正在抓紧验收</t>
  </si>
  <si>
    <t>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</si>
</sst>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12"/>
      <name val="黑体"/>
      <charset val="134"/>
    </font>
    <font>
      <b/>
      <sz val="16"/>
      <color rgb="FF000000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8"/>
      <name val="宋体"/>
      <charset val="134"/>
    </font>
    <font>
      <sz val="11"/>
      <color rgb="FF000000"/>
      <name val="仿宋_GB2312"/>
      <charset val="134"/>
    </font>
    <font>
      <sz val="9"/>
      <color theme="1"/>
      <name val="宋体"/>
      <charset val="134"/>
      <scheme val="minor"/>
    </font>
    <font>
      <sz val="8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ajor"/>
    </font>
    <font>
      <sz val="10.5"/>
      <name val="仿宋_GB2312"/>
      <charset val="134"/>
    </font>
    <font>
      <sz val="10.5"/>
      <name val="宋体"/>
      <charset val="134"/>
    </font>
    <font>
      <sz val="11"/>
      <color theme="1"/>
      <name val="仿宋_GB2312"/>
      <charset val="134"/>
    </font>
    <font>
      <sz val="12"/>
      <name val="黑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color indexed="8"/>
      <name val="汉仪细圆B5"/>
      <charset val="134"/>
    </font>
    <font>
      <sz val="10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19" applyNumberFormat="0" applyAlignment="0" applyProtection="0">
      <alignment vertical="center"/>
    </xf>
    <xf numFmtId="0" fontId="28" fillId="4" borderId="20" applyNumberFormat="0" applyAlignment="0" applyProtection="0">
      <alignment vertical="center"/>
    </xf>
    <xf numFmtId="0" fontId="29" fillId="4" borderId="19" applyNumberFormat="0" applyAlignment="0" applyProtection="0">
      <alignment vertical="center"/>
    </xf>
    <xf numFmtId="0" fontId="30" fillId="5" borderId="21" applyNumberFormat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1" fillId="0" borderId="0"/>
    <xf numFmtId="0" fontId="38" fillId="0" borderId="0">
      <alignment vertical="center"/>
    </xf>
  </cellStyleXfs>
  <cellXfs count="76">
    <xf numFmtId="0" fontId="0" fillId="0" borderId="0" xfId="0">
      <alignment vertical="center"/>
    </xf>
    <xf numFmtId="0" fontId="1" fillId="0" borderId="0" xfId="49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49" applyFont="1" applyFill="1" applyBorder="1" applyAlignment="1">
      <alignment vertical="center"/>
    </xf>
    <xf numFmtId="0" fontId="3" fillId="0" borderId="0" xfId="49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textRotation="255" wrapText="1"/>
    </xf>
    <xf numFmtId="0" fontId="7" fillId="0" borderId="1" xfId="49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2" xfId="0" applyNumberFormat="1" applyFont="1" applyFill="1" applyBorder="1" applyAlignment="1" applyProtection="1">
      <alignment horizontal="center" vertical="center" wrapText="1"/>
    </xf>
    <xf numFmtId="0" fontId="7" fillId="0" borderId="14" xfId="49" applyFont="1" applyFill="1" applyBorder="1" applyAlignment="1">
      <alignment horizontal="center" vertical="center" wrapText="1"/>
    </xf>
    <xf numFmtId="0" fontId="7" fillId="0" borderId="13" xfId="49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/>
    </xf>
    <xf numFmtId="0" fontId="7" fillId="0" borderId="15" xfId="49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11" fillId="0" borderId="0" xfId="0" applyFont="1" applyFill="1" applyBorder="1" applyAlignment="1">
      <alignment horizontal="left" vertical="center" wrapText="1"/>
    </xf>
    <xf numFmtId="0" fontId="12" fillId="0" borderId="1" xfId="49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0" fontId="13" fillId="0" borderId="1" xfId="49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9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/>
    </xf>
    <xf numFmtId="0" fontId="18" fillId="0" borderId="0" xfId="49" applyFont="1" applyFill="1" applyBorder="1" applyAlignment="1">
      <alignment vertical="center"/>
    </xf>
    <xf numFmtId="0" fontId="18" fillId="0" borderId="0" xfId="49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0" xfId="49" applyAlignment="1">
      <alignment vertical="center" wrapText="1"/>
    </xf>
    <xf numFmtId="0" fontId="3" fillId="0" borderId="0" xfId="49" applyFont="1" applyAlignment="1">
      <alignment vertical="center"/>
    </xf>
    <xf numFmtId="0" fontId="3" fillId="0" borderId="0" xfId="49" applyFont="1" applyAlignment="1">
      <alignment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10" fontId="2" fillId="0" borderId="1" xfId="3" applyNumberFormat="1" applyFont="1" applyFill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9" fontId="8" fillId="0" borderId="1" xfId="0" applyNumberFormat="1" applyFont="1" applyFill="1" applyBorder="1" applyAlignment="1">
      <alignment horizontal="center" vertical="center" wrapText="1"/>
    </xf>
    <xf numFmtId="10" fontId="5" fillId="0" borderId="1" xfId="3" applyNumberFormat="1" applyFont="1" applyFill="1" applyBorder="1" applyAlignment="1">
      <alignment horizontal="center" vertical="center" wrapText="1"/>
    </xf>
    <xf numFmtId="0" fontId="7" fillId="0" borderId="14" xfId="49" applyFont="1" applyBorder="1" applyAlignment="1">
      <alignment horizontal="center" vertical="center" wrapText="1"/>
    </xf>
    <xf numFmtId="0" fontId="7" fillId="0" borderId="13" xfId="49" applyFont="1" applyBorder="1" applyAlignment="1">
      <alignment horizontal="center" vertical="center" wrapText="1"/>
    </xf>
    <xf numFmtId="0" fontId="7" fillId="0" borderId="15" xfId="49" applyFont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9" fontId="5" fillId="0" borderId="1" xfId="3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XX转移支付区域（项目）绩效目标自评表 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tabSelected="1" topLeftCell="A11" workbookViewId="0">
      <selection activeCell="N28" sqref="N28"/>
    </sheetView>
  </sheetViews>
  <sheetFormatPr defaultColWidth="9" defaultRowHeight="13.5" outlineLevelCol="7"/>
  <cols>
    <col min="1" max="1" width="4.63333333333333" style="2" customWidth="1"/>
    <col min="2" max="2" width="6.63333333333333" style="2" customWidth="1"/>
    <col min="3" max="3" width="10.475" style="2" customWidth="1"/>
    <col min="4" max="4" width="18.5" style="2" customWidth="1"/>
    <col min="5" max="5" width="17.4833333333333" style="2" customWidth="1"/>
    <col min="6" max="6" width="13.1333333333333" style="2" customWidth="1"/>
    <col min="7" max="7" width="13.1666666666667" style="2" customWidth="1"/>
    <col min="8" max="8" width="11.625" style="2" customWidth="1"/>
    <col min="9" max="16384" width="9" style="2"/>
  </cols>
  <sheetData>
    <row r="1" s="62" customFormat="1" ht="16.5" customHeight="1" spans="1:8">
      <c r="A1" s="63" t="s">
        <v>0</v>
      </c>
      <c r="B1" s="64"/>
      <c r="C1" s="64"/>
      <c r="D1" s="64"/>
    </row>
    <row r="2" s="2" customFormat="1" ht="40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2" customFormat="1" ht="21.65" customHeight="1" spans="1:8">
      <c r="A3" s="7" t="s">
        <v>2</v>
      </c>
      <c r="B3" s="7"/>
      <c r="C3" s="7"/>
      <c r="D3" s="7"/>
      <c r="E3" s="7"/>
      <c r="F3" s="7"/>
      <c r="G3" s="7"/>
      <c r="H3" s="7"/>
    </row>
    <row r="4" s="3" customFormat="1" ht="29" customHeight="1" spans="1:8">
      <c r="A4" s="8" t="s">
        <v>3</v>
      </c>
      <c r="B4" s="8"/>
      <c r="C4" s="8"/>
      <c r="D4" s="9" t="s">
        <v>4</v>
      </c>
      <c r="E4" s="10"/>
      <c r="F4" s="10"/>
      <c r="G4" s="10"/>
      <c r="H4" s="11"/>
    </row>
    <row r="5" s="3" customFormat="1" ht="16" customHeight="1" spans="1:8">
      <c r="A5" s="8" t="s">
        <v>5</v>
      </c>
      <c r="B5" s="8"/>
      <c r="C5" s="8"/>
      <c r="D5" s="12" t="s">
        <v>6</v>
      </c>
      <c r="E5" s="12"/>
      <c r="F5" s="12"/>
      <c r="G5" s="12"/>
      <c r="H5" s="12"/>
    </row>
    <row r="6" s="3" customFormat="1" ht="16" customHeight="1" spans="1:8">
      <c r="A6" s="8" t="s">
        <v>7</v>
      </c>
      <c r="B6" s="8"/>
      <c r="C6" s="8"/>
      <c r="D6" s="12" t="s">
        <v>8</v>
      </c>
      <c r="E6" s="8"/>
      <c r="F6" s="8" t="s">
        <v>9</v>
      </c>
      <c r="G6" s="8" t="s">
        <v>10</v>
      </c>
      <c r="H6" s="8"/>
    </row>
    <row r="7" s="3" customFormat="1" ht="29" customHeight="1" spans="1:8">
      <c r="A7" s="8" t="s">
        <v>11</v>
      </c>
      <c r="B7" s="8"/>
      <c r="C7" s="8"/>
      <c r="D7" s="13"/>
      <c r="E7" s="8" t="s">
        <v>12</v>
      </c>
      <c r="F7" s="8" t="s">
        <v>13</v>
      </c>
      <c r="G7" s="8"/>
      <c r="H7" s="8" t="s">
        <v>14</v>
      </c>
    </row>
    <row r="8" s="3" customFormat="1" ht="16" customHeight="1" spans="1:8">
      <c r="A8" s="8"/>
      <c r="B8" s="8"/>
      <c r="C8" s="8"/>
      <c r="D8" s="13" t="s">
        <v>15</v>
      </c>
      <c r="E8" s="12">
        <f>福清!E8+连江!E8+罗源!E8+长乐!E8+闽清!E8+马尾!E8</f>
        <v>384</v>
      </c>
      <c r="F8" s="65">
        <f>福清!F8+连江!F8+罗源!F8+长乐!F8+闽清!F8+马尾!F8</f>
        <v>198.6678</v>
      </c>
      <c r="G8" s="66"/>
      <c r="H8" s="67">
        <f>F8/E8</f>
        <v>0.5173640625</v>
      </c>
    </row>
    <row r="9" s="3" customFormat="1" ht="16" customHeight="1" spans="1:8">
      <c r="A9" s="8"/>
      <c r="B9" s="8"/>
      <c r="C9" s="8"/>
      <c r="D9" s="15" t="s">
        <v>16</v>
      </c>
      <c r="E9" s="12">
        <f>福清!E9+连江!E9+罗源!E9+长乐!E9+闽清!E9+马尾!E9</f>
        <v>384</v>
      </c>
      <c r="F9" s="65">
        <f>福清!F9+连江!F9+罗源!F9+长乐!F9+闽清!F9+马尾!F9</f>
        <v>198.6678</v>
      </c>
      <c r="G9" s="66"/>
      <c r="H9" s="67">
        <f>F9/E9</f>
        <v>0.5173640625</v>
      </c>
    </row>
    <row r="10" s="3" customFormat="1" ht="16" customHeight="1" spans="1:8">
      <c r="A10" s="8"/>
      <c r="B10" s="8"/>
      <c r="C10" s="8"/>
      <c r="D10" s="13" t="s">
        <v>17</v>
      </c>
      <c r="E10" s="12"/>
      <c r="F10" s="8"/>
      <c r="G10" s="8"/>
      <c r="H10" s="8"/>
    </row>
    <row r="11" s="3" customFormat="1" ht="16" customHeight="1" spans="1:8">
      <c r="A11" s="8"/>
      <c r="B11" s="8"/>
      <c r="C11" s="8"/>
      <c r="D11" s="16" t="s">
        <v>18</v>
      </c>
      <c r="E11" s="12"/>
      <c r="F11" s="8"/>
      <c r="G11" s="8"/>
      <c r="H11" s="8"/>
    </row>
    <row r="12" s="3" customFormat="1" ht="28" customHeight="1" spans="1:8">
      <c r="A12" s="17" t="s">
        <v>19</v>
      </c>
      <c r="B12" s="18"/>
      <c r="C12" s="19"/>
      <c r="D12" s="16"/>
      <c r="E12" s="20" t="s">
        <v>20</v>
      </c>
      <c r="F12" s="21"/>
      <c r="G12" s="22"/>
      <c r="H12" s="8" t="s">
        <v>21</v>
      </c>
    </row>
    <row r="13" s="3" customFormat="1" ht="16" customHeight="1" spans="1:8">
      <c r="A13" s="23"/>
      <c r="B13" s="24"/>
      <c r="C13" s="25"/>
      <c r="D13" s="16" t="s">
        <v>22</v>
      </c>
      <c r="E13" s="20" t="s">
        <v>23</v>
      </c>
      <c r="F13" s="21"/>
      <c r="G13" s="22"/>
      <c r="H13" s="8"/>
    </row>
    <row r="14" s="3" customFormat="1" ht="16" customHeight="1" spans="1:8">
      <c r="A14" s="23"/>
      <c r="B14" s="24"/>
      <c r="C14" s="25"/>
      <c r="D14" s="16" t="s">
        <v>24</v>
      </c>
      <c r="E14" s="20" t="s">
        <v>25</v>
      </c>
      <c r="F14" s="21"/>
      <c r="G14" s="22"/>
      <c r="H14" s="8"/>
    </row>
    <row r="15" s="3" customFormat="1" ht="16" customHeight="1" spans="1:8">
      <c r="A15" s="23"/>
      <c r="B15" s="24"/>
      <c r="C15" s="25"/>
      <c r="D15" s="16" t="s">
        <v>26</v>
      </c>
      <c r="E15" s="20" t="s">
        <v>27</v>
      </c>
      <c r="F15" s="21"/>
      <c r="G15" s="22"/>
      <c r="H15" s="8"/>
    </row>
    <row r="16" s="3" customFormat="1" ht="16" customHeight="1" spans="1:8">
      <c r="A16" s="23"/>
      <c r="B16" s="24"/>
      <c r="C16" s="25"/>
      <c r="D16" s="16" t="s">
        <v>28</v>
      </c>
      <c r="E16" s="20" t="s">
        <v>29</v>
      </c>
      <c r="F16" s="21"/>
      <c r="G16" s="22"/>
      <c r="H16" s="8"/>
    </row>
    <row r="17" s="3" customFormat="1" ht="16" customHeight="1" spans="1:8">
      <c r="A17" s="23"/>
      <c r="B17" s="24"/>
      <c r="C17" s="25"/>
      <c r="D17" s="16" t="s">
        <v>30</v>
      </c>
      <c r="E17" s="20" t="s">
        <v>31</v>
      </c>
      <c r="F17" s="21"/>
      <c r="G17" s="22"/>
      <c r="H17" s="8"/>
    </row>
    <row r="18" s="3" customFormat="1" ht="16" customHeight="1" spans="1:8">
      <c r="A18" s="23"/>
      <c r="B18" s="24"/>
      <c r="C18" s="25"/>
      <c r="D18" s="16" t="s">
        <v>32</v>
      </c>
      <c r="E18" s="20" t="s">
        <v>33</v>
      </c>
      <c r="F18" s="21"/>
      <c r="G18" s="22"/>
      <c r="H18" s="8"/>
    </row>
    <row r="19" s="3" customFormat="1" ht="16" customHeight="1" spans="1:8">
      <c r="A19" s="26"/>
      <c r="B19" s="27"/>
      <c r="C19" s="28"/>
      <c r="D19" s="16" t="s">
        <v>34</v>
      </c>
      <c r="E19" s="20" t="s">
        <v>35</v>
      </c>
      <c r="F19" s="21"/>
      <c r="G19" s="22"/>
      <c r="H19" s="8"/>
    </row>
    <row r="20" s="3" customFormat="1" ht="16" customHeight="1" spans="1:8">
      <c r="A20" s="8" t="s">
        <v>36</v>
      </c>
      <c r="B20" s="8" t="s">
        <v>37</v>
      </c>
      <c r="C20" s="8"/>
      <c r="D20" s="8"/>
      <c r="E20" s="8"/>
      <c r="F20" s="8" t="s">
        <v>38</v>
      </c>
      <c r="G20" s="8"/>
      <c r="H20" s="8"/>
    </row>
    <row r="21" s="3" customFormat="1" ht="46" customHeight="1" spans="1:8">
      <c r="A21" s="8"/>
      <c r="B21" s="29" t="s">
        <v>39</v>
      </c>
      <c r="C21" s="30"/>
      <c r="D21" s="30"/>
      <c r="E21" s="30"/>
      <c r="F21" s="29" t="s">
        <v>40</v>
      </c>
      <c r="G21" s="30"/>
      <c r="H21" s="30"/>
    </row>
    <row r="22" s="3" customFormat="1" ht="26.15" customHeight="1" spans="1:8">
      <c r="A22" s="31" t="s">
        <v>41</v>
      </c>
      <c r="B22" s="8" t="s">
        <v>42</v>
      </c>
      <c r="C22" s="8" t="s">
        <v>43</v>
      </c>
      <c r="D22" s="8" t="s">
        <v>44</v>
      </c>
      <c r="E22" s="8"/>
      <c r="F22" s="8" t="s">
        <v>45</v>
      </c>
      <c r="G22" s="8" t="s">
        <v>46</v>
      </c>
      <c r="H22" s="8" t="s">
        <v>47</v>
      </c>
    </row>
    <row r="23" s="3" customFormat="1" ht="13" customHeight="1" spans="1:8">
      <c r="A23" s="31"/>
      <c r="B23" s="68" t="s">
        <v>48</v>
      </c>
      <c r="C23" s="68" t="s">
        <v>49</v>
      </c>
      <c r="D23" s="33" t="s">
        <v>50</v>
      </c>
      <c r="E23" s="33"/>
      <c r="F23" s="12">
        <f>福清!F23+连江!F23+罗源!F23+长乐!F23+闽清!F23+马尾!F23</f>
        <v>15</v>
      </c>
      <c r="G23" s="12">
        <f>福清!G23+连江!G23+罗源!G23+长乐!G23+闽清!G23+马尾!G23</f>
        <v>14</v>
      </c>
      <c r="H23" s="8"/>
    </row>
    <row r="24" s="3" customFormat="1" ht="13" customHeight="1" spans="1:8">
      <c r="A24" s="31"/>
      <c r="B24" s="68"/>
      <c r="C24" s="68"/>
      <c r="D24" s="33" t="s">
        <v>51</v>
      </c>
      <c r="E24" s="33"/>
      <c r="F24" s="12">
        <f>福清!F24+连江!F24+罗源!F24+长乐!F24+闽清!F24+马尾!F24</f>
        <v>680</v>
      </c>
      <c r="G24" s="12">
        <f>福清!G24+连江!G24+罗源!G24+长乐!G24+闽清!G24+马尾!G24</f>
        <v>2633</v>
      </c>
      <c r="H24" s="8"/>
    </row>
    <row r="25" s="3" customFormat="1" ht="13" customHeight="1" spans="1:8">
      <c r="A25" s="31"/>
      <c r="B25" s="68"/>
      <c r="C25" s="68" t="s">
        <v>52</v>
      </c>
      <c r="D25" s="33" t="s">
        <v>53</v>
      </c>
      <c r="E25" s="33"/>
      <c r="F25" s="69">
        <v>1</v>
      </c>
      <c r="G25" s="69">
        <v>1</v>
      </c>
      <c r="H25" s="8"/>
    </row>
    <row r="26" s="3" customFormat="1" ht="13" customHeight="1" spans="1:8">
      <c r="A26" s="31"/>
      <c r="B26" s="68"/>
      <c r="C26" s="68"/>
      <c r="D26" s="33" t="s">
        <v>54</v>
      </c>
      <c r="E26" s="33"/>
      <c r="F26" s="69">
        <v>1</v>
      </c>
      <c r="G26" s="69">
        <v>1</v>
      </c>
      <c r="H26" s="8"/>
    </row>
    <row r="27" s="3" customFormat="1" ht="13" customHeight="1" spans="1:8">
      <c r="A27" s="31"/>
      <c r="B27" s="68"/>
      <c r="C27" s="68" t="s">
        <v>55</v>
      </c>
      <c r="D27" s="33" t="s">
        <v>56</v>
      </c>
      <c r="E27" s="33"/>
      <c r="F27" s="69">
        <v>1</v>
      </c>
      <c r="G27" s="69">
        <v>1</v>
      </c>
      <c r="H27" s="8"/>
    </row>
    <row r="28" s="3" customFormat="1" ht="13" customHeight="1" spans="1:8">
      <c r="A28" s="31"/>
      <c r="B28" s="68"/>
      <c r="C28" s="68"/>
      <c r="D28" s="33" t="s">
        <v>57</v>
      </c>
      <c r="E28" s="33"/>
      <c r="F28" s="69">
        <v>1</v>
      </c>
      <c r="G28" s="69">
        <v>1</v>
      </c>
      <c r="H28" s="8"/>
    </row>
    <row r="29" s="3" customFormat="1" ht="54" customHeight="1" spans="1:8">
      <c r="A29" s="31"/>
      <c r="B29" s="68"/>
      <c r="C29" s="68"/>
      <c r="D29" s="33" t="s">
        <v>58</v>
      </c>
      <c r="E29" s="33"/>
      <c r="F29" s="69">
        <v>0.8</v>
      </c>
      <c r="G29" s="70">
        <v>0.5174</v>
      </c>
      <c r="H29" s="8" t="s">
        <v>59</v>
      </c>
    </row>
    <row r="30" s="3" customFormat="1" ht="13" customHeight="1" spans="1:8">
      <c r="A30" s="31"/>
      <c r="B30" s="68"/>
      <c r="C30" s="71" t="s">
        <v>60</v>
      </c>
      <c r="D30" s="33" t="s">
        <v>61</v>
      </c>
      <c r="E30" s="33"/>
      <c r="F30" s="69">
        <v>1</v>
      </c>
      <c r="G30" s="69">
        <v>1</v>
      </c>
      <c r="H30" s="8"/>
    </row>
    <row r="31" s="3" customFormat="1" ht="13" customHeight="1" spans="1:8">
      <c r="A31" s="31"/>
      <c r="B31" s="68"/>
      <c r="C31" s="72"/>
      <c r="D31" s="33" t="s">
        <v>62</v>
      </c>
      <c r="E31" s="33"/>
      <c r="F31" s="69">
        <v>1</v>
      </c>
      <c r="G31" s="69">
        <v>1</v>
      </c>
      <c r="H31" s="8"/>
    </row>
    <row r="32" s="3" customFormat="1" ht="13" customHeight="1" spans="1:8">
      <c r="A32" s="31"/>
      <c r="B32" s="68" t="s">
        <v>63</v>
      </c>
      <c r="C32" s="68" t="s">
        <v>64</v>
      </c>
      <c r="D32" s="33" t="s">
        <v>65</v>
      </c>
      <c r="E32" s="33"/>
      <c r="F32" s="12">
        <v>800</v>
      </c>
      <c r="G32" s="12">
        <v>800</v>
      </c>
      <c r="H32" s="8"/>
    </row>
    <row r="33" s="3" customFormat="1" ht="13" customHeight="1" spans="1:8">
      <c r="A33" s="31"/>
      <c r="B33" s="68"/>
      <c r="C33" s="68" t="s">
        <v>66</v>
      </c>
      <c r="D33" s="33" t="s">
        <v>67</v>
      </c>
      <c r="E33" s="33"/>
      <c r="F33" s="12">
        <f>福清!F33+连江!F33+罗源!F33+长乐!F33+闽清!F33+马尾!F33</f>
        <v>5533</v>
      </c>
      <c r="G33" s="12">
        <f>福清!G33+连江!G33+罗源!G33+长乐!G33+闽清!G33+马尾!G33</f>
        <v>15830</v>
      </c>
      <c r="H33" s="8"/>
    </row>
    <row r="34" s="3" customFormat="1" ht="13" customHeight="1" spans="1:8">
      <c r="A34" s="31"/>
      <c r="B34" s="68"/>
      <c r="C34" s="71" t="s">
        <v>68</v>
      </c>
      <c r="D34" s="33" t="s">
        <v>69</v>
      </c>
      <c r="E34" s="33"/>
      <c r="F34" s="12">
        <f>福清!F34+连江!F34+罗源!F34+长乐!F34+闽清!F34+马尾!F34</f>
        <v>0</v>
      </c>
      <c r="G34" s="12">
        <f>福清!G34+连江!G34+罗源!G34+长乐!G34+闽清!G34+马尾!G34</f>
        <v>0</v>
      </c>
      <c r="H34" s="8"/>
    </row>
    <row r="35" s="3" customFormat="1" ht="13" customHeight="1" spans="1:8">
      <c r="A35" s="31"/>
      <c r="B35" s="68"/>
      <c r="C35" s="72"/>
      <c r="D35" s="33" t="s">
        <v>70</v>
      </c>
      <c r="E35" s="33"/>
      <c r="F35" s="12" t="s">
        <v>71</v>
      </c>
      <c r="G35" s="12" t="s">
        <v>71</v>
      </c>
      <c r="H35" s="8"/>
    </row>
    <row r="36" s="3" customFormat="1" ht="13" customHeight="1" spans="1:8">
      <c r="A36" s="31"/>
      <c r="B36" s="68"/>
      <c r="C36" s="73" t="s">
        <v>72</v>
      </c>
      <c r="D36" s="33" t="s">
        <v>73</v>
      </c>
      <c r="E36" s="33"/>
      <c r="F36" s="74">
        <v>1</v>
      </c>
      <c r="G36" s="74">
        <v>1</v>
      </c>
      <c r="H36" s="8"/>
    </row>
    <row r="37" s="3" customFormat="1" ht="13" customHeight="1" spans="1:8">
      <c r="A37" s="31"/>
      <c r="B37" s="68"/>
      <c r="C37" s="72"/>
      <c r="D37" s="33" t="s">
        <v>74</v>
      </c>
      <c r="E37" s="33"/>
      <c r="F37" s="12" t="s">
        <v>71</v>
      </c>
      <c r="G37" s="12" t="s">
        <v>71</v>
      </c>
      <c r="H37" s="8"/>
    </row>
    <row r="38" s="3" customFormat="1" ht="13" customHeight="1" spans="1:8">
      <c r="A38" s="31"/>
      <c r="B38" s="71" t="s">
        <v>75</v>
      </c>
      <c r="C38" s="73" t="s">
        <v>76</v>
      </c>
      <c r="D38" s="33" t="s">
        <v>77</v>
      </c>
      <c r="E38" s="33"/>
      <c r="F38" s="74">
        <v>0.9</v>
      </c>
      <c r="G38" s="75">
        <v>0.9</v>
      </c>
      <c r="H38" s="8"/>
    </row>
    <row r="39" s="3" customFormat="1" ht="19" customHeight="1" spans="1:8">
      <c r="A39" s="31"/>
      <c r="B39" s="72"/>
      <c r="C39" s="72"/>
      <c r="D39" s="33" t="s">
        <v>78</v>
      </c>
      <c r="E39" s="33"/>
      <c r="F39" s="74">
        <v>1</v>
      </c>
      <c r="G39" s="74">
        <v>1</v>
      </c>
      <c r="H39" s="8"/>
    </row>
    <row r="40" s="3" customFormat="1" ht="16" customHeight="1" spans="1:8">
      <c r="A40" s="44" t="s">
        <v>79</v>
      </c>
      <c r="B40" s="45" t="s">
        <v>80</v>
      </c>
      <c r="C40" s="45"/>
      <c r="D40" s="45"/>
      <c r="E40" s="45"/>
      <c r="F40" s="45"/>
      <c r="G40" s="45"/>
      <c r="H40" s="45"/>
    </row>
    <row r="41" s="3" customFormat="1" ht="18" customHeight="1" spans="1:8">
      <c r="A41" s="46" t="s">
        <v>81</v>
      </c>
      <c r="B41" s="46"/>
      <c r="C41" s="46"/>
      <c r="D41" s="46"/>
      <c r="E41" s="46"/>
      <c r="F41" s="46"/>
      <c r="G41" s="46"/>
      <c r="H41" s="46"/>
    </row>
    <row r="42" s="3" customFormat="1" ht="18" customHeight="1" spans="1:8">
      <c r="A42" s="46" t="s">
        <v>82</v>
      </c>
      <c r="B42" s="46"/>
      <c r="C42" s="46"/>
      <c r="D42" s="46"/>
      <c r="E42" s="46"/>
      <c r="F42" s="46"/>
      <c r="G42" s="46"/>
      <c r="H42" s="46"/>
    </row>
    <row r="43" s="3" customFormat="1" ht="18" customHeight="1" spans="1:8">
      <c r="A43" s="46" t="s">
        <v>83</v>
      </c>
      <c r="B43" s="46"/>
      <c r="C43" s="46"/>
      <c r="D43" s="46"/>
      <c r="E43" s="46"/>
      <c r="F43" s="46"/>
      <c r="G43" s="46"/>
      <c r="H43" s="46"/>
    </row>
  </sheetData>
  <mergeCells count="62">
    <mergeCell ref="A2:H2"/>
    <mergeCell ref="A3:H3"/>
    <mergeCell ref="A4:C4"/>
    <mergeCell ref="D4:H4"/>
    <mergeCell ref="A5:C5"/>
    <mergeCell ref="D5:H5"/>
    <mergeCell ref="A6:C6"/>
    <mergeCell ref="D6:E6"/>
    <mergeCell ref="G6:H6"/>
    <mergeCell ref="F7:G7"/>
    <mergeCell ref="F8:G8"/>
    <mergeCell ref="F9:G9"/>
    <mergeCell ref="F10:G10"/>
    <mergeCell ref="F11:G11"/>
    <mergeCell ref="E12:G12"/>
    <mergeCell ref="E13:G13"/>
    <mergeCell ref="E14:G14"/>
    <mergeCell ref="E15:G15"/>
    <mergeCell ref="E16:G16"/>
    <mergeCell ref="E17:G17"/>
    <mergeCell ref="E18:G18"/>
    <mergeCell ref="E19:G19"/>
    <mergeCell ref="B20:E20"/>
    <mergeCell ref="F20:H20"/>
    <mergeCell ref="B21:E21"/>
    <mergeCell ref="F21:H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B40:H40"/>
    <mergeCell ref="A41:H41"/>
    <mergeCell ref="A42:H42"/>
    <mergeCell ref="A43:H43"/>
    <mergeCell ref="A20:A21"/>
    <mergeCell ref="A22:A39"/>
    <mergeCell ref="B23:B31"/>
    <mergeCell ref="B32:B37"/>
    <mergeCell ref="B38:B39"/>
    <mergeCell ref="C23:C24"/>
    <mergeCell ref="C25:C26"/>
    <mergeCell ref="C27:C29"/>
    <mergeCell ref="C30:C31"/>
    <mergeCell ref="C34:C35"/>
    <mergeCell ref="C36:C37"/>
    <mergeCell ref="C38:C39"/>
    <mergeCell ref="A7:C11"/>
    <mergeCell ref="A12:C19"/>
  </mergeCells>
  <pageMargins left="0.511805555555556" right="0.354166666666667" top="0.432638888888889" bottom="0.432638888888889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topLeftCell="A8" workbookViewId="0">
      <selection activeCell="D46" sqref="D46:D47"/>
    </sheetView>
  </sheetViews>
  <sheetFormatPr defaultColWidth="9" defaultRowHeight="13.5" outlineLevelCol="7"/>
  <cols>
    <col min="1" max="1" width="4.63333333333333" style="2" customWidth="1"/>
    <col min="2" max="2" width="6.63333333333333" style="2" customWidth="1"/>
    <col min="3" max="3" width="10.475" style="2" customWidth="1"/>
    <col min="4" max="4" width="18.5" style="2" customWidth="1"/>
    <col min="5" max="5" width="17.4833333333333" style="2" customWidth="1"/>
    <col min="6" max="6" width="13.1333333333333" style="2" customWidth="1"/>
    <col min="7" max="7" width="13.1666666666667" style="2" customWidth="1"/>
    <col min="8" max="8" width="18.1666666666667" style="2" customWidth="1"/>
    <col min="9" max="16384" width="9" style="2"/>
  </cols>
  <sheetData>
    <row r="1" s="1" customFormat="1" ht="16.5" customHeight="1" spans="1:8">
      <c r="A1" s="59" t="s">
        <v>0</v>
      </c>
      <c r="B1" s="60"/>
      <c r="C1" s="60"/>
      <c r="D1" s="60"/>
    </row>
    <row r="2" s="2" customFormat="1" ht="40" customHeight="1" spans="1:8">
      <c r="A2" s="6" t="s">
        <v>84</v>
      </c>
      <c r="B2" s="6"/>
      <c r="C2" s="6"/>
      <c r="D2" s="6"/>
      <c r="E2" s="6"/>
      <c r="F2" s="6"/>
      <c r="G2" s="6"/>
      <c r="H2" s="6"/>
    </row>
    <row r="3" s="2" customFormat="1" ht="21.65" customHeight="1" spans="1:8">
      <c r="A3" s="7" t="s">
        <v>2</v>
      </c>
      <c r="B3" s="7"/>
      <c r="C3" s="7"/>
      <c r="D3" s="7"/>
      <c r="E3" s="7"/>
      <c r="F3" s="7"/>
      <c r="G3" s="7"/>
      <c r="H3" s="7"/>
    </row>
    <row r="4" s="3" customFormat="1" ht="29" customHeight="1" spans="1:8">
      <c r="A4" s="8" t="s">
        <v>3</v>
      </c>
      <c r="B4" s="8"/>
      <c r="C4" s="8"/>
      <c r="D4" s="9" t="s">
        <v>4</v>
      </c>
      <c r="E4" s="10"/>
      <c r="F4" s="10"/>
      <c r="G4" s="10"/>
      <c r="H4" s="11"/>
    </row>
    <row r="5" s="3" customFormat="1" ht="16" customHeight="1" spans="1:8">
      <c r="A5" s="8" t="s">
        <v>5</v>
      </c>
      <c r="B5" s="8"/>
      <c r="C5" s="8"/>
      <c r="D5" s="12" t="s">
        <v>6</v>
      </c>
      <c r="E5" s="12"/>
      <c r="F5" s="12"/>
      <c r="G5" s="12"/>
      <c r="H5" s="12"/>
    </row>
    <row r="6" s="3" customFormat="1" ht="16" customHeight="1" spans="1:8">
      <c r="A6" s="8" t="s">
        <v>7</v>
      </c>
      <c r="B6" s="8"/>
      <c r="C6" s="8"/>
      <c r="D6" s="12"/>
      <c r="E6" s="8"/>
      <c r="F6" s="8" t="s">
        <v>9</v>
      </c>
      <c r="G6" s="8"/>
      <c r="H6" s="8"/>
    </row>
    <row r="7" s="3" customFormat="1" ht="29" customHeight="1" spans="1:8">
      <c r="A7" s="8" t="s">
        <v>11</v>
      </c>
      <c r="B7" s="8"/>
      <c r="C7" s="8"/>
      <c r="D7" s="13"/>
      <c r="E7" s="8" t="s">
        <v>12</v>
      </c>
      <c r="F7" s="8" t="s">
        <v>13</v>
      </c>
      <c r="G7" s="8"/>
      <c r="H7" s="8" t="s">
        <v>14</v>
      </c>
    </row>
    <row r="8" s="3" customFormat="1" ht="16" customHeight="1" spans="1:8">
      <c r="A8" s="8"/>
      <c r="B8" s="8"/>
      <c r="C8" s="8"/>
      <c r="D8" s="13" t="s">
        <v>15</v>
      </c>
      <c r="E8" s="12">
        <v>84</v>
      </c>
      <c r="F8" s="8">
        <v>59.7478</v>
      </c>
      <c r="G8" s="8"/>
      <c r="H8" s="48">
        <f>F8/E8</f>
        <v>0.711283333333333</v>
      </c>
    </row>
    <row r="9" s="3" customFormat="1" ht="16" customHeight="1" spans="1:8">
      <c r="A9" s="8"/>
      <c r="B9" s="8"/>
      <c r="C9" s="8"/>
      <c r="D9" s="15" t="s">
        <v>16</v>
      </c>
      <c r="E9" s="12">
        <v>84</v>
      </c>
      <c r="F9" s="8">
        <v>59.7478</v>
      </c>
      <c r="G9" s="8"/>
      <c r="H9" s="48">
        <f>F9/E9</f>
        <v>0.711283333333333</v>
      </c>
    </row>
    <row r="10" s="3" customFormat="1" ht="16" customHeight="1" spans="1:8">
      <c r="A10" s="8"/>
      <c r="B10" s="8"/>
      <c r="C10" s="8"/>
      <c r="D10" s="13" t="s">
        <v>17</v>
      </c>
      <c r="E10" s="12"/>
      <c r="F10" s="8"/>
      <c r="G10" s="8"/>
      <c r="H10" s="8"/>
    </row>
    <row r="11" s="3" customFormat="1" ht="16" customHeight="1" spans="1:8">
      <c r="A11" s="8"/>
      <c r="B11" s="8"/>
      <c r="C11" s="8"/>
      <c r="D11" s="16" t="s">
        <v>18</v>
      </c>
      <c r="E11" s="12"/>
      <c r="F11" s="8"/>
      <c r="G11" s="8"/>
      <c r="H11" s="8"/>
    </row>
    <row r="12" s="3" customFormat="1" ht="16" customHeight="1" spans="1:8">
      <c r="A12" s="17" t="s">
        <v>19</v>
      </c>
      <c r="B12" s="18"/>
      <c r="C12" s="19"/>
      <c r="D12" s="16"/>
      <c r="E12" s="20" t="s">
        <v>20</v>
      </c>
      <c r="F12" s="21"/>
      <c r="G12" s="22"/>
      <c r="H12" s="8" t="s">
        <v>21</v>
      </c>
    </row>
    <row r="13" s="3" customFormat="1" ht="16" customHeight="1" spans="1:8">
      <c r="A13" s="23"/>
      <c r="B13" s="24"/>
      <c r="C13" s="25"/>
      <c r="D13" s="16" t="s">
        <v>22</v>
      </c>
      <c r="E13" s="20"/>
      <c r="F13" s="21"/>
      <c r="G13" s="22"/>
      <c r="H13" s="8"/>
    </row>
    <row r="14" s="3" customFormat="1" ht="16" customHeight="1" spans="1:8">
      <c r="A14" s="23"/>
      <c r="B14" s="24"/>
      <c r="C14" s="25"/>
      <c r="D14" s="16" t="s">
        <v>24</v>
      </c>
      <c r="E14" s="20"/>
      <c r="F14" s="21"/>
      <c r="G14" s="22"/>
      <c r="H14" s="8"/>
    </row>
    <row r="15" s="3" customFormat="1" ht="16" customHeight="1" spans="1:8">
      <c r="A15" s="23"/>
      <c r="B15" s="24"/>
      <c r="C15" s="25"/>
      <c r="D15" s="16" t="s">
        <v>26</v>
      </c>
      <c r="E15" s="20"/>
      <c r="F15" s="21"/>
      <c r="G15" s="22"/>
      <c r="H15" s="8"/>
    </row>
    <row r="16" s="3" customFormat="1" ht="16" customHeight="1" spans="1:8">
      <c r="A16" s="23"/>
      <c r="B16" s="24"/>
      <c r="C16" s="25"/>
      <c r="D16" s="16" t="s">
        <v>28</v>
      </c>
      <c r="E16" s="20"/>
      <c r="F16" s="21"/>
      <c r="G16" s="22"/>
      <c r="H16" s="8"/>
    </row>
    <row r="17" s="3" customFormat="1" ht="16" customHeight="1" spans="1:8">
      <c r="A17" s="23"/>
      <c r="B17" s="24"/>
      <c r="C17" s="25"/>
      <c r="D17" s="16" t="s">
        <v>30</v>
      </c>
      <c r="E17" s="20"/>
      <c r="F17" s="21"/>
      <c r="G17" s="22"/>
      <c r="H17" s="8"/>
    </row>
    <row r="18" s="3" customFormat="1" ht="16" customHeight="1" spans="1:8">
      <c r="A18" s="23"/>
      <c r="B18" s="24"/>
      <c r="C18" s="25"/>
      <c r="D18" s="16" t="s">
        <v>32</v>
      </c>
      <c r="E18" s="20"/>
      <c r="F18" s="21"/>
      <c r="G18" s="22"/>
      <c r="H18" s="8"/>
    </row>
    <row r="19" s="3" customFormat="1" ht="16" customHeight="1" spans="1:8">
      <c r="A19" s="26"/>
      <c r="B19" s="27"/>
      <c r="C19" s="28"/>
      <c r="D19" s="16" t="s">
        <v>34</v>
      </c>
      <c r="E19" s="20"/>
      <c r="F19" s="21"/>
      <c r="G19" s="22"/>
      <c r="H19" s="8"/>
    </row>
    <row r="20" s="3" customFormat="1" ht="16" customHeight="1" spans="1:8">
      <c r="A20" s="8" t="s">
        <v>36</v>
      </c>
      <c r="B20" s="8" t="s">
        <v>37</v>
      </c>
      <c r="C20" s="8"/>
      <c r="D20" s="8"/>
      <c r="E20" s="8"/>
      <c r="F20" s="8" t="s">
        <v>38</v>
      </c>
      <c r="G20" s="8"/>
      <c r="H20" s="8"/>
    </row>
    <row r="21" s="3" customFormat="1" ht="46" customHeight="1" spans="1:8">
      <c r="A21" s="8"/>
      <c r="B21" s="29"/>
      <c r="C21" s="30"/>
      <c r="D21" s="30"/>
      <c r="E21" s="30"/>
      <c r="F21" s="61" t="s">
        <v>85</v>
      </c>
      <c r="G21" s="8"/>
      <c r="H21" s="8"/>
    </row>
    <row r="22" s="3" customFormat="1" ht="26.15" customHeight="1" spans="1:8">
      <c r="A22" s="31" t="s">
        <v>41</v>
      </c>
      <c r="B22" s="8" t="s">
        <v>42</v>
      </c>
      <c r="C22" s="8" t="s">
        <v>43</v>
      </c>
      <c r="D22" s="8" t="s">
        <v>44</v>
      </c>
      <c r="E22" s="8"/>
      <c r="F22" s="8" t="s">
        <v>45</v>
      </c>
      <c r="G22" s="8" t="s">
        <v>46</v>
      </c>
      <c r="H22" s="8" t="s">
        <v>47</v>
      </c>
    </row>
    <row r="23" s="3" customFormat="1" ht="13" customHeight="1" spans="1:8">
      <c r="A23" s="31"/>
      <c r="B23" s="32" t="s">
        <v>48</v>
      </c>
      <c r="C23" s="32" t="s">
        <v>49</v>
      </c>
      <c r="D23" s="33" t="s">
        <v>50</v>
      </c>
      <c r="E23" s="33"/>
      <c r="F23" s="47">
        <v>1</v>
      </c>
      <c r="G23" s="8">
        <v>2</v>
      </c>
      <c r="H23" s="8"/>
    </row>
    <row r="24" s="3" customFormat="1" ht="13" customHeight="1" spans="1:8">
      <c r="A24" s="31"/>
      <c r="B24" s="32"/>
      <c r="C24" s="32"/>
      <c r="D24" s="33" t="s">
        <v>51</v>
      </c>
      <c r="E24" s="33"/>
      <c r="F24" s="47">
        <v>35</v>
      </c>
      <c r="G24" s="8">
        <v>75</v>
      </c>
      <c r="H24" s="8"/>
    </row>
    <row r="25" s="3" customFormat="1" ht="13" customHeight="1" spans="1:8">
      <c r="A25" s="31"/>
      <c r="B25" s="32"/>
      <c r="C25" s="32" t="s">
        <v>52</v>
      </c>
      <c r="D25" s="33" t="s">
        <v>53</v>
      </c>
      <c r="E25" s="33"/>
      <c r="F25" s="14">
        <v>1</v>
      </c>
      <c r="G25" s="14">
        <v>1</v>
      </c>
      <c r="H25" s="8"/>
    </row>
    <row r="26" s="3" customFormat="1" ht="13" customHeight="1" spans="1:8">
      <c r="A26" s="31"/>
      <c r="B26" s="32"/>
      <c r="C26" s="32"/>
      <c r="D26" s="33" t="s">
        <v>54</v>
      </c>
      <c r="E26" s="33"/>
      <c r="F26" s="48">
        <v>1</v>
      </c>
      <c r="G26" s="48">
        <v>1</v>
      </c>
      <c r="H26" s="8"/>
    </row>
    <row r="27" s="3" customFormat="1" ht="13" customHeight="1" spans="1:8">
      <c r="A27" s="31"/>
      <c r="B27" s="32"/>
      <c r="C27" s="32" t="s">
        <v>55</v>
      </c>
      <c r="D27" s="33" t="s">
        <v>56</v>
      </c>
      <c r="E27" s="33"/>
      <c r="F27" s="48">
        <v>1</v>
      </c>
      <c r="G27" s="48">
        <v>1</v>
      </c>
      <c r="H27" s="8"/>
    </row>
    <row r="28" s="3" customFormat="1" ht="13" customHeight="1" spans="1:8">
      <c r="A28" s="31"/>
      <c r="B28" s="32"/>
      <c r="C28" s="32"/>
      <c r="D28" s="33" t="s">
        <v>57</v>
      </c>
      <c r="E28" s="33"/>
      <c r="F28" s="14">
        <v>1</v>
      </c>
      <c r="G28" s="14">
        <v>1</v>
      </c>
      <c r="H28" s="8"/>
    </row>
    <row r="29" s="3" customFormat="1" ht="13" customHeight="1" spans="1:8">
      <c r="A29" s="31"/>
      <c r="B29" s="32"/>
      <c r="C29" s="32"/>
      <c r="D29" s="33" t="s">
        <v>58</v>
      </c>
      <c r="E29" s="33"/>
      <c r="F29" s="14">
        <v>1</v>
      </c>
      <c r="G29" s="48">
        <v>0.7113</v>
      </c>
      <c r="H29" s="8"/>
    </row>
    <row r="30" s="3" customFormat="1" ht="13" customHeight="1" spans="1:8">
      <c r="A30" s="31"/>
      <c r="B30" s="32"/>
      <c r="C30" s="40" t="s">
        <v>60</v>
      </c>
      <c r="D30" s="33" t="s">
        <v>61</v>
      </c>
      <c r="E30" s="33"/>
      <c r="F30" s="48">
        <v>1</v>
      </c>
      <c r="G30" s="48">
        <v>1</v>
      </c>
      <c r="H30" s="8"/>
    </row>
    <row r="31" s="3" customFormat="1" ht="13" customHeight="1" spans="1:8">
      <c r="A31" s="31"/>
      <c r="B31" s="32"/>
      <c r="C31" s="41"/>
      <c r="D31" s="33" t="s">
        <v>62</v>
      </c>
      <c r="E31" s="33"/>
      <c r="F31" s="14">
        <v>1</v>
      </c>
      <c r="G31" s="14">
        <v>1</v>
      </c>
      <c r="H31" s="8"/>
    </row>
    <row r="32" s="3" customFormat="1" ht="13" customHeight="1" spans="1:8">
      <c r="A32" s="31"/>
      <c r="B32" s="32" t="s">
        <v>63</v>
      </c>
      <c r="C32" s="32" t="s">
        <v>64</v>
      </c>
      <c r="D32" s="33" t="s">
        <v>65</v>
      </c>
      <c r="E32" s="33"/>
      <c r="F32" s="8">
        <v>800</v>
      </c>
      <c r="G32" s="8">
        <v>800</v>
      </c>
      <c r="H32" s="8"/>
    </row>
    <row r="33" s="3" customFormat="1" ht="13" customHeight="1" spans="1:8">
      <c r="A33" s="31"/>
      <c r="B33" s="32"/>
      <c r="C33" s="32" t="s">
        <v>66</v>
      </c>
      <c r="D33" s="33" t="s">
        <v>67</v>
      </c>
      <c r="E33" s="33"/>
      <c r="F33" s="8">
        <v>1048</v>
      </c>
      <c r="G33" s="58">
        <v>2532</v>
      </c>
      <c r="H33" s="8"/>
    </row>
    <row r="34" s="3" customFormat="1" ht="13" customHeight="1" spans="1:8">
      <c r="A34" s="31"/>
      <c r="B34" s="32"/>
      <c r="C34" s="40" t="s">
        <v>68</v>
      </c>
      <c r="D34" s="33" t="s">
        <v>69</v>
      </c>
      <c r="E34" s="33"/>
      <c r="F34" s="8">
        <v>0</v>
      </c>
      <c r="G34" s="8">
        <v>0</v>
      </c>
      <c r="H34" s="8"/>
    </row>
    <row r="35" s="3" customFormat="1" ht="13" customHeight="1" spans="1:8">
      <c r="A35" s="31"/>
      <c r="B35" s="32"/>
      <c r="C35" s="41"/>
      <c r="D35" s="33" t="s">
        <v>70</v>
      </c>
      <c r="E35" s="33"/>
      <c r="F35" s="8" t="s">
        <v>71</v>
      </c>
      <c r="G35" s="8" t="s">
        <v>71</v>
      </c>
      <c r="H35" s="8"/>
    </row>
    <row r="36" s="3" customFormat="1" ht="13" customHeight="1" spans="1:8">
      <c r="A36" s="31"/>
      <c r="B36" s="32"/>
      <c r="C36" s="43" t="s">
        <v>72</v>
      </c>
      <c r="D36" s="33" t="s">
        <v>73</v>
      </c>
      <c r="E36" s="33"/>
      <c r="F36" s="14">
        <v>1</v>
      </c>
      <c r="G36" s="14">
        <v>1</v>
      </c>
      <c r="H36" s="8"/>
    </row>
    <row r="37" s="3" customFormat="1" ht="13" customHeight="1" spans="1:8">
      <c r="A37" s="31"/>
      <c r="B37" s="32"/>
      <c r="C37" s="41"/>
      <c r="D37" s="33" t="s">
        <v>74</v>
      </c>
      <c r="E37" s="33"/>
      <c r="F37" s="8" t="s">
        <v>71</v>
      </c>
      <c r="G37" s="8" t="s">
        <v>71</v>
      </c>
      <c r="H37" s="8"/>
    </row>
    <row r="38" s="3" customFormat="1" ht="13" customHeight="1" spans="1:8">
      <c r="A38" s="31"/>
      <c r="B38" s="40" t="s">
        <v>75</v>
      </c>
      <c r="C38" s="43" t="s">
        <v>76</v>
      </c>
      <c r="D38" s="33" t="s">
        <v>77</v>
      </c>
      <c r="E38" s="33"/>
      <c r="F38" s="14">
        <v>0.9</v>
      </c>
      <c r="G38" s="14">
        <v>0.9</v>
      </c>
      <c r="H38" s="8"/>
    </row>
    <row r="39" s="3" customFormat="1" ht="19" customHeight="1" spans="1:8">
      <c r="A39" s="31"/>
      <c r="B39" s="41"/>
      <c r="C39" s="41"/>
      <c r="D39" s="33" t="s">
        <v>78</v>
      </c>
      <c r="E39" s="33"/>
      <c r="F39" s="14">
        <v>1</v>
      </c>
      <c r="G39" s="14">
        <v>1</v>
      </c>
      <c r="H39" s="8"/>
    </row>
    <row r="40" s="3" customFormat="1" ht="16" customHeight="1" spans="1:8">
      <c r="A40" s="44" t="s">
        <v>79</v>
      </c>
      <c r="B40" s="45" t="s">
        <v>80</v>
      </c>
      <c r="C40" s="45"/>
      <c r="D40" s="45"/>
      <c r="E40" s="45"/>
      <c r="F40" s="45"/>
      <c r="G40" s="45"/>
      <c r="H40" s="45"/>
    </row>
    <row r="41" s="3" customFormat="1" ht="13" customHeight="1" spans="1:8">
      <c r="A41" s="46" t="s">
        <v>81</v>
      </c>
      <c r="B41" s="46"/>
      <c r="C41" s="46"/>
      <c r="D41" s="46"/>
      <c r="E41" s="46"/>
      <c r="F41" s="46"/>
      <c r="G41" s="46"/>
      <c r="H41" s="46"/>
    </row>
    <row r="42" s="3" customFormat="1" ht="14" customHeight="1" spans="1:8">
      <c r="A42" s="46" t="s">
        <v>82</v>
      </c>
      <c r="B42" s="46"/>
      <c r="C42" s="46"/>
      <c r="D42" s="46"/>
      <c r="E42" s="46"/>
      <c r="F42" s="46"/>
      <c r="G42" s="46"/>
      <c r="H42" s="46"/>
    </row>
    <row r="43" s="3" customFormat="1" ht="14" customHeight="1" spans="1:8">
      <c r="A43" s="46" t="s">
        <v>83</v>
      </c>
      <c r="B43" s="46"/>
      <c r="C43" s="46"/>
      <c r="D43" s="46"/>
      <c r="E43" s="46"/>
      <c r="F43" s="46"/>
      <c r="G43" s="46"/>
      <c r="H43" s="46"/>
    </row>
  </sheetData>
  <mergeCells count="62">
    <mergeCell ref="A2:H2"/>
    <mergeCell ref="A3:H3"/>
    <mergeCell ref="A4:C4"/>
    <mergeCell ref="D4:H4"/>
    <mergeCell ref="A5:C5"/>
    <mergeCell ref="D5:H5"/>
    <mergeCell ref="A6:C6"/>
    <mergeCell ref="D6:E6"/>
    <mergeCell ref="G6:H6"/>
    <mergeCell ref="F7:G7"/>
    <mergeCell ref="F8:G8"/>
    <mergeCell ref="F9:G9"/>
    <mergeCell ref="F10:G10"/>
    <mergeCell ref="F11:G11"/>
    <mergeCell ref="E12:G12"/>
    <mergeCell ref="E13:G13"/>
    <mergeCell ref="E14:G14"/>
    <mergeCell ref="E15:G15"/>
    <mergeCell ref="E16:G16"/>
    <mergeCell ref="E17:G17"/>
    <mergeCell ref="E18:G18"/>
    <mergeCell ref="E19:G19"/>
    <mergeCell ref="B20:E20"/>
    <mergeCell ref="F20:H20"/>
    <mergeCell ref="B21:E21"/>
    <mergeCell ref="F21:H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B40:H40"/>
    <mergeCell ref="A41:H41"/>
    <mergeCell ref="A42:H42"/>
    <mergeCell ref="A43:H43"/>
    <mergeCell ref="A20:A21"/>
    <mergeCell ref="A22:A39"/>
    <mergeCell ref="B23:B31"/>
    <mergeCell ref="B32:B37"/>
    <mergeCell ref="B38:B39"/>
    <mergeCell ref="C23:C24"/>
    <mergeCell ref="C25:C26"/>
    <mergeCell ref="C27:C29"/>
    <mergeCell ref="C30:C31"/>
    <mergeCell ref="C34:C35"/>
    <mergeCell ref="C36:C37"/>
    <mergeCell ref="C38:C39"/>
    <mergeCell ref="A7:C11"/>
    <mergeCell ref="A12:C19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topLeftCell="A8" workbookViewId="0">
      <selection activeCell="F34" sqref="F34"/>
    </sheetView>
  </sheetViews>
  <sheetFormatPr defaultColWidth="9" defaultRowHeight="13.5" outlineLevelCol="7"/>
  <cols>
    <col min="1" max="1" width="4.63333333333333" style="2" customWidth="1"/>
    <col min="2" max="2" width="6.63333333333333" style="2" customWidth="1"/>
    <col min="3" max="3" width="10.475" style="2" customWidth="1"/>
    <col min="4" max="4" width="18.5" style="2" customWidth="1"/>
    <col min="5" max="5" width="17.4833333333333" style="2" customWidth="1"/>
    <col min="6" max="6" width="13.1333333333333" style="2" customWidth="1"/>
    <col min="7" max="7" width="13.1666666666667" style="2" customWidth="1"/>
    <col min="8" max="8" width="18.1666666666667" style="2" customWidth="1"/>
    <col min="9" max="16384" width="9" style="2"/>
  </cols>
  <sheetData>
    <row r="1" s="1" customFormat="1" ht="16.5" customHeight="1" spans="1:8">
      <c r="A1" s="4" t="s">
        <v>0</v>
      </c>
      <c r="B1" s="5"/>
      <c r="C1" s="5"/>
      <c r="D1" s="5"/>
    </row>
    <row r="2" s="2" customFormat="1" ht="40" customHeight="1" spans="1:8">
      <c r="A2" s="6" t="s">
        <v>86</v>
      </c>
      <c r="B2" s="6"/>
      <c r="C2" s="6"/>
      <c r="D2" s="6"/>
      <c r="E2" s="6"/>
      <c r="F2" s="6"/>
      <c r="G2" s="6"/>
      <c r="H2" s="6"/>
    </row>
    <row r="3" s="2" customFormat="1" ht="21.65" customHeight="1" spans="1:8">
      <c r="A3" s="7" t="s">
        <v>2</v>
      </c>
      <c r="B3" s="7"/>
      <c r="C3" s="7"/>
      <c r="D3" s="7"/>
      <c r="E3" s="7"/>
      <c r="F3" s="7"/>
      <c r="G3" s="7"/>
      <c r="H3" s="7"/>
    </row>
    <row r="4" s="3" customFormat="1" ht="29" customHeight="1" spans="1:8">
      <c r="A4" s="8" t="s">
        <v>3</v>
      </c>
      <c r="B4" s="8"/>
      <c r="C4" s="8"/>
      <c r="D4" s="9" t="s">
        <v>4</v>
      </c>
      <c r="E4" s="10"/>
      <c r="F4" s="10"/>
      <c r="G4" s="10"/>
      <c r="H4" s="11"/>
    </row>
    <row r="5" s="3" customFormat="1" ht="16" customHeight="1" spans="1:8">
      <c r="A5" s="8" t="s">
        <v>5</v>
      </c>
      <c r="B5" s="8"/>
      <c r="C5" s="8"/>
      <c r="D5" s="12" t="s">
        <v>6</v>
      </c>
      <c r="E5" s="12"/>
      <c r="F5" s="12"/>
      <c r="G5" s="12"/>
      <c r="H5" s="12"/>
    </row>
    <row r="6" s="3" customFormat="1" ht="16" customHeight="1" spans="1:8">
      <c r="A6" s="8" t="s">
        <v>7</v>
      </c>
      <c r="B6" s="8"/>
      <c r="C6" s="8"/>
      <c r="D6" s="12" t="s">
        <v>87</v>
      </c>
      <c r="E6" s="8"/>
      <c r="F6" s="8" t="s">
        <v>9</v>
      </c>
      <c r="G6" s="8" t="s">
        <v>88</v>
      </c>
      <c r="H6" s="8"/>
    </row>
    <row r="7" s="3" customFormat="1" ht="29" customHeight="1" spans="1:8">
      <c r="A7" s="8" t="s">
        <v>11</v>
      </c>
      <c r="B7" s="8"/>
      <c r="C7" s="8"/>
      <c r="D7" s="13"/>
      <c r="E7" s="8" t="s">
        <v>12</v>
      </c>
      <c r="F7" s="8" t="s">
        <v>13</v>
      </c>
      <c r="G7" s="8"/>
      <c r="H7" s="8" t="s">
        <v>14</v>
      </c>
    </row>
    <row r="8" s="3" customFormat="1" ht="16" customHeight="1" spans="1:8">
      <c r="A8" s="8"/>
      <c r="B8" s="8"/>
      <c r="C8" s="8"/>
      <c r="D8" s="13" t="s">
        <v>15</v>
      </c>
      <c r="E8" s="12">
        <v>85</v>
      </c>
      <c r="F8" s="8">
        <v>0</v>
      </c>
      <c r="G8" s="8"/>
      <c r="H8" s="8">
        <v>0</v>
      </c>
    </row>
    <row r="9" s="3" customFormat="1" ht="16" customHeight="1" spans="1:8">
      <c r="A9" s="8"/>
      <c r="B9" s="8"/>
      <c r="C9" s="8"/>
      <c r="D9" s="15" t="s">
        <v>16</v>
      </c>
      <c r="E9" s="12">
        <v>85</v>
      </c>
      <c r="F9" s="8">
        <v>0</v>
      </c>
      <c r="G9" s="8"/>
      <c r="H9" s="8">
        <v>0</v>
      </c>
    </row>
    <row r="10" s="3" customFormat="1" ht="16" customHeight="1" spans="1:8">
      <c r="A10" s="8"/>
      <c r="B10" s="8"/>
      <c r="C10" s="8"/>
      <c r="D10" s="13" t="s">
        <v>17</v>
      </c>
      <c r="E10" s="12"/>
      <c r="F10" s="8"/>
      <c r="G10" s="8"/>
      <c r="H10" s="8"/>
    </row>
    <row r="11" s="3" customFormat="1" ht="16" customHeight="1" spans="1:8">
      <c r="A11" s="8"/>
      <c r="B11" s="8"/>
      <c r="C11" s="8"/>
      <c r="D11" s="16" t="s">
        <v>18</v>
      </c>
      <c r="E11" s="12"/>
      <c r="F11" s="8"/>
      <c r="G11" s="8"/>
      <c r="H11" s="8"/>
    </row>
    <row r="12" s="3" customFormat="1" ht="16" customHeight="1" spans="1:8">
      <c r="A12" s="17" t="s">
        <v>19</v>
      </c>
      <c r="B12" s="18"/>
      <c r="C12" s="19"/>
      <c r="D12" s="16"/>
      <c r="E12" s="20" t="s">
        <v>20</v>
      </c>
      <c r="F12" s="21"/>
      <c r="G12" s="22"/>
      <c r="H12" s="8" t="s">
        <v>21</v>
      </c>
    </row>
    <row r="13" s="3" customFormat="1" ht="16" customHeight="1" spans="1:8">
      <c r="A13" s="23"/>
      <c r="B13" s="24"/>
      <c r="C13" s="25"/>
      <c r="D13" s="16" t="s">
        <v>22</v>
      </c>
      <c r="E13" s="20" t="s">
        <v>89</v>
      </c>
      <c r="F13" s="21"/>
      <c r="G13" s="22"/>
      <c r="H13" s="54" t="s">
        <v>90</v>
      </c>
    </row>
    <row r="14" s="3" customFormat="1" ht="16" customHeight="1" spans="1:8">
      <c r="A14" s="23"/>
      <c r="B14" s="24"/>
      <c r="C14" s="25"/>
      <c r="D14" s="16" t="s">
        <v>24</v>
      </c>
      <c r="E14" s="20" t="s">
        <v>91</v>
      </c>
      <c r="F14" s="21"/>
      <c r="G14" s="22"/>
      <c r="H14" s="54" t="s">
        <v>90</v>
      </c>
    </row>
    <row r="15" s="3" customFormat="1" ht="16" customHeight="1" spans="1:8">
      <c r="A15" s="23"/>
      <c r="B15" s="24"/>
      <c r="C15" s="25"/>
      <c r="D15" s="16" t="s">
        <v>26</v>
      </c>
      <c r="E15" s="20" t="s">
        <v>92</v>
      </c>
      <c r="F15" s="21"/>
      <c r="G15" s="22"/>
      <c r="H15" s="54" t="s">
        <v>90</v>
      </c>
    </row>
    <row r="16" s="3" customFormat="1" ht="16" customHeight="1" spans="1:8">
      <c r="A16" s="23"/>
      <c r="B16" s="24"/>
      <c r="C16" s="25"/>
      <c r="D16" s="16" t="s">
        <v>28</v>
      </c>
      <c r="E16" s="20" t="s">
        <v>93</v>
      </c>
      <c r="F16" s="21"/>
      <c r="G16" s="22"/>
      <c r="H16" s="54" t="s">
        <v>90</v>
      </c>
    </row>
    <row r="17" s="3" customFormat="1" ht="16" customHeight="1" spans="1:8">
      <c r="A17" s="23"/>
      <c r="B17" s="24"/>
      <c r="C17" s="25"/>
      <c r="D17" s="16" t="s">
        <v>30</v>
      </c>
      <c r="E17" s="20" t="s">
        <v>94</v>
      </c>
      <c r="F17" s="21"/>
      <c r="G17" s="22"/>
      <c r="H17" s="54" t="s">
        <v>90</v>
      </c>
    </row>
    <row r="18" s="3" customFormat="1" ht="16" customHeight="1" spans="1:8">
      <c r="A18" s="23"/>
      <c r="B18" s="24"/>
      <c r="C18" s="25"/>
      <c r="D18" s="16" t="s">
        <v>32</v>
      </c>
      <c r="E18" s="20" t="s">
        <v>95</v>
      </c>
      <c r="F18" s="21"/>
      <c r="G18" s="22"/>
      <c r="H18" s="54" t="s">
        <v>90</v>
      </c>
    </row>
    <row r="19" s="3" customFormat="1" ht="16" customHeight="1" spans="1:8">
      <c r="A19" s="26"/>
      <c r="B19" s="27"/>
      <c r="C19" s="28"/>
      <c r="D19" s="16" t="s">
        <v>34</v>
      </c>
      <c r="E19" s="20" t="s">
        <v>95</v>
      </c>
      <c r="F19" s="21"/>
      <c r="G19" s="22"/>
      <c r="H19" s="54" t="s">
        <v>90</v>
      </c>
    </row>
    <row r="20" s="3" customFormat="1" ht="16" customHeight="1" spans="1:8">
      <c r="A20" s="8" t="s">
        <v>36</v>
      </c>
      <c r="B20" s="8" t="s">
        <v>37</v>
      </c>
      <c r="C20" s="8"/>
      <c r="D20" s="8"/>
      <c r="E20" s="8"/>
      <c r="F20" s="8" t="s">
        <v>38</v>
      </c>
      <c r="G20" s="8"/>
      <c r="H20" s="8"/>
    </row>
    <row r="21" s="3" customFormat="1" ht="46" customHeight="1" spans="1:8">
      <c r="A21" s="8"/>
      <c r="B21" s="29" t="s">
        <v>96</v>
      </c>
      <c r="C21" s="30"/>
      <c r="D21" s="30"/>
      <c r="E21" s="30"/>
      <c r="F21" s="55" t="s">
        <v>97</v>
      </c>
      <c r="G21" s="56"/>
      <c r="H21" s="57"/>
    </row>
    <row r="22" s="3" customFormat="1" ht="26.15" customHeight="1" spans="1:8">
      <c r="A22" s="31" t="s">
        <v>41</v>
      </c>
      <c r="B22" s="8" t="s">
        <v>42</v>
      </c>
      <c r="C22" s="8" t="s">
        <v>43</v>
      </c>
      <c r="D22" s="8" t="s">
        <v>44</v>
      </c>
      <c r="E22" s="8"/>
      <c r="F22" s="8" t="s">
        <v>45</v>
      </c>
      <c r="G22" s="8" t="s">
        <v>46</v>
      </c>
      <c r="H22" s="8" t="s">
        <v>47</v>
      </c>
    </row>
    <row r="23" s="3" customFormat="1" ht="13" customHeight="1" spans="1:8">
      <c r="A23" s="31"/>
      <c r="B23" s="32" t="s">
        <v>48</v>
      </c>
      <c r="C23" s="32" t="s">
        <v>49</v>
      </c>
      <c r="D23" s="33" t="s">
        <v>50</v>
      </c>
      <c r="E23" s="33"/>
      <c r="F23" s="49">
        <v>3</v>
      </c>
      <c r="G23" s="49">
        <v>3</v>
      </c>
      <c r="H23" s="8"/>
    </row>
    <row r="24" s="3" customFormat="1" ht="13" customHeight="1" spans="1:8">
      <c r="A24" s="31"/>
      <c r="B24" s="32"/>
      <c r="C24" s="32"/>
      <c r="D24" s="33" t="s">
        <v>51</v>
      </c>
      <c r="E24" s="33"/>
      <c r="F24" s="49">
        <v>180</v>
      </c>
      <c r="G24" s="49">
        <v>180</v>
      </c>
      <c r="H24" s="8"/>
    </row>
    <row r="25" s="3" customFormat="1" ht="13" customHeight="1" spans="1:8">
      <c r="A25" s="31"/>
      <c r="B25" s="32"/>
      <c r="C25" s="32" t="s">
        <v>52</v>
      </c>
      <c r="D25" s="33" t="s">
        <v>53</v>
      </c>
      <c r="E25" s="33"/>
      <c r="F25" s="14">
        <v>1</v>
      </c>
      <c r="G25" s="14">
        <v>1</v>
      </c>
      <c r="H25" s="8"/>
    </row>
    <row r="26" s="3" customFormat="1" ht="13" customHeight="1" spans="1:8">
      <c r="A26" s="31"/>
      <c r="B26" s="32"/>
      <c r="C26" s="32"/>
      <c r="D26" s="33" t="s">
        <v>54</v>
      </c>
      <c r="E26" s="33"/>
      <c r="F26" s="14">
        <v>1</v>
      </c>
      <c r="G26" s="14">
        <v>1</v>
      </c>
      <c r="H26" s="8"/>
    </row>
    <row r="27" s="3" customFormat="1" ht="13" customHeight="1" spans="1:8">
      <c r="A27" s="31"/>
      <c r="B27" s="32"/>
      <c r="C27" s="32" t="s">
        <v>55</v>
      </c>
      <c r="D27" s="33" t="s">
        <v>56</v>
      </c>
      <c r="E27" s="33"/>
      <c r="F27" s="14">
        <v>1</v>
      </c>
      <c r="G27" s="14">
        <v>1</v>
      </c>
      <c r="H27" s="8"/>
    </row>
    <row r="28" s="3" customFormat="1" ht="13" customHeight="1" spans="1:8">
      <c r="A28" s="31"/>
      <c r="B28" s="32"/>
      <c r="C28" s="32"/>
      <c r="D28" s="33" t="s">
        <v>57</v>
      </c>
      <c r="E28" s="33"/>
      <c r="F28" s="14">
        <v>1</v>
      </c>
      <c r="G28" s="14">
        <v>1</v>
      </c>
      <c r="H28" s="8"/>
    </row>
    <row r="29" s="3" customFormat="1" ht="13" customHeight="1" spans="1:8">
      <c r="A29" s="31"/>
      <c r="B29" s="32"/>
      <c r="C29" s="32"/>
      <c r="D29" s="33" t="s">
        <v>58</v>
      </c>
      <c r="E29" s="33"/>
      <c r="F29" s="14">
        <v>0.8</v>
      </c>
      <c r="G29" s="8">
        <v>0</v>
      </c>
      <c r="H29" s="8"/>
    </row>
    <row r="30" s="3" customFormat="1" ht="13" customHeight="1" spans="1:8">
      <c r="A30" s="31"/>
      <c r="B30" s="32"/>
      <c r="C30" s="40" t="s">
        <v>60</v>
      </c>
      <c r="D30" s="33" t="s">
        <v>61</v>
      </c>
      <c r="E30" s="33"/>
      <c r="F30" s="14">
        <v>1</v>
      </c>
      <c r="G30" s="14">
        <v>1</v>
      </c>
      <c r="H30" s="8"/>
    </row>
    <row r="31" s="3" customFormat="1" ht="13" customHeight="1" spans="1:8">
      <c r="A31" s="31"/>
      <c r="B31" s="32"/>
      <c r="C31" s="41"/>
      <c r="D31" s="33" t="s">
        <v>62</v>
      </c>
      <c r="E31" s="33"/>
      <c r="F31" s="14">
        <v>1</v>
      </c>
      <c r="G31" s="14">
        <v>1</v>
      </c>
      <c r="H31" s="8"/>
    </row>
    <row r="32" s="3" customFormat="1" ht="13" customHeight="1" spans="1:8">
      <c r="A32" s="31"/>
      <c r="B32" s="32" t="s">
        <v>63</v>
      </c>
      <c r="C32" s="32" t="s">
        <v>64</v>
      </c>
      <c r="D32" s="33" t="s">
        <v>65</v>
      </c>
      <c r="E32" s="33"/>
      <c r="F32" s="8">
        <v>1000</v>
      </c>
      <c r="G32" s="8">
        <v>1564</v>
      </c>
      <c r="H32" s="8"/>
    </row>
    <row r="33" s="3" customFormat="1" ht="13" customHeight="1" spans="1:8">
      <c r="A33" s="31"/>
      <c r="B33" s="32"/>
      <c r="C33" s="32" t="s">
        <v>66</v>
      </c>
      <c r="D33" s="33" t="s">
        <v>67</v>
      </c>
      <c r="E33" s="33"/>
      <c r="F33" s="8">
        <v>180</v>
      </c>
      <c r="G33" s="58">
        <v>7696</v>
      </c>
      <c r="H33" s="8"/>
    </row>
    <row r="34" s="3" customFormat="1" ht="13" customHeight="1" spans="1:8">
      <c r="A34" s="31"/>
      <c r="B34" s="32"/>
      <c r="C34" s="40" t="s">
        <v>68</v>
      </c>
      <c r="D34" s="33" t="s">
        <v>69</v>
      </c>
      <c r="E34" s="33"/>
      <c r="F34" s="8"/>
      <c r="G34" s="8"/>
      <c r="H34" s="8"/>
    </row>
    <row r="35" s="3" customFormat="1" ht="13" customHeight="1" spans="1:8">
      <c r="A35" s="31"/>
      <c r="B35" s="32"/>
      <c r="C35" s="41"/>
      <c r="D35" s="33" t="s">
        <v>70</v>
      </c>
      <c r="E35" s="33"/>
      <c r="F35" s="8" t="s">
        <v>71</v>
      </c>
      <c r="G35" s="8" t="s">
        <v>71</v>
      </c>
      <c r="H35" s="8"/>
    </row>
    <row r="36" s="3" customFormat="1" ht="13" customHeight="1" spans="1:8">
      <c r="A36" s="31"/>
      <c r="B36" s="32"/>
      <c r="C36" s="43" t="s">
        <v>72</v>
      </c>
      <c r="D36" s="33" t="s">
        <v>73</v>
      </c>
      <c r="E36" s="33"/>
      <c r="F36" s="14">
        <v>1</v>
      </c>
      <c r="G36" s="14">
        <v>1</v>
      </c>
      <c r="H36" s="8"/>
    </row>
    <row r="37" s="3" customFormat="1" ht="13" customHeight="1" spans="1:8">
      <c r="A37" s="31"/>
      <c r="B37" s="32"/>
      <c r="C37" s="41"/>
      <c r="D37" s="33" t="s">
        <v>74</v>
      </c>
      <c r="E37" s="33"/>
      <c r="F37" s="8" t="s">
        <v>71</v>
      </c>
      <c r="G37" s="8" t="s">
        <v>71</v>
      </c>
      <c r="H37" s="8"/>
    </row>
    <row r="38" s="3" customFormat="1" ht="13" customHeight="1" spans="1:8">
      <c r="A38" s="31"/>
      <c r="B38" s="40" t="s">
        <v>75</v>
      </c>
      <c r="C38" s="43" t="s">
        <v>76</v>
      </c>
      <c r="D38" s="33" t="s">
        <v>77</v>
      </c>
      <c r="E38" s="33"/>
      <c r="F38" s="14">
        <v>0.8</v>
      </c>
      <c r="G38" s="14">
        <v>0.95</v>
      </c>
      <c r="H38" s="8"/>
    </row>
    <row r="39" s="3" customFormat="1" ht="19" customHeight="1" spans="1:8">
      <c r="A39" s="31"/>
      <c r="B39" s="41"/>
      <c r="C39" s="41"/>
      <c r="D39" s="33" t="s">
        <v>78</v>
      </c>
      <c r="E39" s="33"/>
      <c r="F39" s="14">
        <v>1</v>
      </c>
      <c r="G39" s="14">
        <v>1</v>
      </c>
      <c r="H39" s="8"/>
    </row>
    <row r="40" s="3" customFormat="1" ht="16" customHeight="1" spans="1:8">
      <c r="A40" s="44" t="s">
        <v>79</v>
      </c>
      <c r="B40" s="45" t="s">
        <v>80</v>
      </c>
      <c r="C40" s="45"/>
      <c r="D40" s="45"/>
      <c r="E40" s="45"/>
      <c r="F40" s="45"/>
      <c r="G40" s="45"/>
      <c r="H40" s="45"/>
    </row>
    <row r="41" s="3" customFormat="1" ht="13" customHeight="1" spans="1:8">
      <c r="A41" s="46" t="s">
        <v>81</v>
      </c>
      <c r="B41" s="46"/>
      <c r="C41" s="46"/>
      <c r="D41" s="46"/>
      <c r="E41" s="46"/>
      <c r="F41" s="46"/>
      <c r="G41" s="46"/>
      <c r="H41" s="46"/>
    </row>
    <row r="42" s="3" customFormat="1" ht="14" customHeight="1" spans="1:8">
      <c r="A42" s="46" t="s">
        <v>82</v>
      </c>
      <c r="B42" s="46"/>
      <c r="C42" s="46"/>
      <c r="D42" s="46"/>
      <c r="E42" s="46"/>
      <c r="F42" s="46"/>
      <c r="G42" s="46"/>
      <c r="H42" s="46"/>
    </row>
    <row r="43" s="3" customFormat="1" ht="14" customHeight="1" spans="1:8">
      <c r="A43" s="46" t="s">
        <v>83</v>
      </c>
      <c r="B43" s="46"/>
      <c r="C43" s="46"/>
      <c r="D43" s="46"/>
      <c r="E43" s="46"/>
      <c r="F43" s="46"/>
      <c r="G43" s="46"/>
      <c r="H43" s="46"/>
    </row>
  </sheetData>
  <mergeCells count="62">
    <mergeCell ref="A2:H2"/>
    <mergeCell ref="A3:H3"/>
    <mergeCell ref="A4:C4"/>
    <mergeCell ref="D4:H4"/>
    <mergeCell ref="A5:C5"/>
    <mergeCell ref="D5:H5"/>
    <mergeCell ref="A6:C6"/>
    <mergeCell ref="D6:E6"/>
    <mergeCell ref="G6:H6"/>
    <mergeCell ref="F7:G7"/>
    <mergeCell ref="F8:G8"/>
    <mergeCell ref="F9:G9"/>
    <mergeCell ref="F10:G10"/>
    <mergeCell ref="F11:G11"/>
    <mergeCell ref="E12:G12"/>
    <mergeCell ref="E13:G13"/>
    <mergeCell ref="E14:G14"/>
    <mergeCell ref="E15:G15"/>
    <mergeCell ref="E16:G16"/>
    <mergeCell ref="E17:G17"/>
    <mergeCell ref="E18:G18"/>
    <mergeCell ref="E19:G19"/>
    <mergeCell ref="B20:E20"/>
    <mergeCell ref="F20:H20"/>
    <mergeCell ref="B21:E21"/>
    <mergeCell ref="F21:H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B40:H40"/>
    <mergeCell ref="A41:H41"/>
    <mergeCell ref="A42:H42"/>
    <mergeCell ref="A43:H43"/>
    <mergeCell ref="A20:A21"/>
    <mergeCell ref="A22:A39"/>
    <mergeCell ref="B23:B31"/>
    <mergeCell ref="B32:B37"/>
    <mergeCell ref="B38:B39"/>
    <mergeCell ref="C23:C24"/>
    <mergeCell ref="C25:C26"/>
    <mergeCell ref="C27:C29"/>
    <mergeCell ref="C30:C31"/>
    <mergeCell ref="C34:C35"/>
    <mergeCell ref="C36:C37"/>
    <mergeCell ref="C38:C39"/>
    <mergeCell ref="A7:C11"/>
    <mergeCell ref="A12:C19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workbookViewId="0">
      <selection activeCell="G33" sqref="G33"/>
    </sheetView>
  </sheetViews>
  <sheetFormatPr defaultColWidth="9" defaultRowHeight="13.5" outlineLevelCol="7"/>
  <cols>
    <col min="1" max="1" width="4.63333333333333" style="2" customWidth="1"/>
    <col min="2" max="2" width="6.63333333333333" style="2" customWidth="1"/>
    <col min="3" max="3" width="10.475" style="2" customWidth="1"/>
    <col min="4" max="4" width="18.5" style="2" customWidth="1"/>
    <col min="5" max="5" width="17.4833333333333" style="2" customWidth="1"/>
    <col min="6" max="6" width="13.1333333333333" style="2" customWidth="1"/>
    <col min="7" max="7" width="13.1666666666667" style="2" customWidth="1"/>
    <col min="8" max="8" width="18.1666666666667" style="2" customWidth="1"/>
    <col min="9" max="16384" width="9" style="2"/>
  </cols>
  <sheetData>
    <row r="1" s="1" customFormat="1" ht="16.5" customHeight="1" spans="1:8">
      <c r="A1" s="4" t="s">
        <v>0</v>
      </c>
      <c r="B1" s="5"/>
      <c r="C1" s="5"/>
      <c r="D1" s="5"/>
    </row>
    <row r="2" s="2" customFormat="1" ht="40" customHeight="1" spans="1:8">
      <c r="A2" s="6" t="s">
        <v>98</v>
      </c>
      <c r="B2" s="6"/>
      <c r="C2" s="6"/>
      <c r="D2" s="6"/>
      <c r="E2" s="6"/>
      <c r="F2" s="6"/>
      <c r="G2" s="6"/>
      <c r="H2" s="6"/>
    </row>
    <row r="3" s="2" customFormat="1" ht="21.65" customHeight="1" spans="1:8">
      <c r="A3" s="7" t="s">
        <v>2</v>
      </c>
      <c r="B3" s="7"/>
      <c r="C3" s="7"/>
      <c r="D3" s="7"/>
      <c r="E3" s="7"/>
      <c r="F3" s="7"/>
      <c r="G3" s="7"/>
      <c r="H3" s="7"/>
    </row>
    <row r="4" s="3" customFormat="1" ht="29" customHeight="1" spans="1:8">
      <c r="A4" s="8" t="s">
        <v>3</v>
      </c>
      <c r="B4" s="8"/>
      <c r="C4" s="8"/>
      <c r="D4" s="9" t="s">
        <v>4</v>
      </c>
      <c r="E4" s="10"/>
      <c r="F4" s="10"/>
      <c r="G4" s="10"/>
      <c r="H4" s="11"/>
    </row>
    <row r="5" s="3" customFormat="1" ht="16" customHeight="1" spans="1:8">
      <c r="A5" s="8" t="s">
        <v>5</v>
      </c>
      <c r="B5" s="8"/>
      <c r="C5" s="8"/>
      <c r="D5" s="12" t="s">
        <v>6</v>
      </c>
      <c r="E5" s="12"/>
      <c r="F5" s="12"/>
      <c r="G5" s="12"/>
      <c r="H5" s="12"/>
    </row>
    <row r="6" s="3" customFormat="1" ht="16" customHeight="1" spans="1:8">
      <c r="A6" s="8" t="s">
        <v>7</v>
      </c>
      <c r="B6" s="8"/>
      <c r="C6" s="8"/>
      <c r="D6" s="12" t="s">
        <v>99</v>
      </c>
      <c r="E6" s="8"/>
      <c r="F6" s="8" t="s">
        <v>9</v>
      </c>
      <c r="G6" s="8" t="s">
        <v>100</v>
      </c>
      <c r="H6" s="8"/>
    </row>
    <row r="7" s="3" customFormat="1" ht="29" customHeight="1" spans="1:8">
      <c r="A7" s="8" t="s">
        <v>11</v>
      </c>
      <c r="B7" s="8"/>
      <c r="C7" s="8"/>
      <c r="D7" s="13"/>
      <c r="E7" s="8" t="s">
        <v>12</v>
      </c>
      <c r="F7" s="8" t="s">
        <v>13</v>
      </c>
      <c r="G7" s="8"/>
      <c r="H7" s="8" t="s">
        <v>14</v>
      </c>
    </row>
    <row r="8" s="3" customFormat="1" ht="16" customHeight="1" spans="1:8">
      <c r="A8" s="8"/>
      <c r="B8" s="8"/>
      <c r="C8" s="8"/>
      <c r="D8" s="13" t="s">
        <v>15</v>
      </c>
      <c r="E8" s="12">
        <v>31</v>
      </c>
      <c r="F8" s="8">
        <v>27.15</v>
      </c>
      <c r="G8" s="8"/>
      <c r="H8" s="48">
        <v>0.8557</v>
      </c>
    </row>
    <row r="9" s="3" customFormat="1" ht="16" customHeight="1" spans="1:8">
      <c r="A9" s="8"/>
      <c r="B9" s="8"/>
      <c r="C9" s="8"/>
      <c r="D9" s="15" t="s">
        <v>16</v>
      </c>
      <c r="E9" s="12">
        <v>31</v>
      </c>
      <c r="F9" s="8">
        <v>27.15</v>
      </c>
      <c r="G9" s="8"/>
      <c r="H9" s="48">
        <v>0.8557</v>
      </c>
    </row>
    <row r="10" s="3" customFormat="1" ht="16" customHeight="1" spans="1:8">
      <c r="A10" s="8"/>
      <c r="B10" s="8"/>
      <c r="C10" s="8"/>
      <c r="D10" s="13" t="s">
        <v>17</v>
      </c>
      <c r="E10" s="12"/>
      <c r="F10" s="8"/>
      <c r="G10" s="8"/>
      <c r="H10" s="8"/>
    </row>
    <row r="11" s="3" customFormat="1" ht="16" customHeight="1" spans="1:8">
      <c r="A11" s="8"/>
      <c r="B11" s="8"/>
      <c r="C11" s="8"/>
      <c r="D11" s="16" t="s">
        <v>18</v>
      </c>
      <c r="E11" s="12"/>
      <c r="F11" s="8"/>
      <c r="G11" s="8"/>
      <c r="H11" s="8"/>
    </row>
    <row r="12" s="3" customFormat="1" ht="16" customHeight="1" spans="1:8">
      <c r="A12" s="17" t="s">
        <v>19</v>
      </c>
      <c r="B12" s="18"/>
      <c r="C12" s="19"/>
      <c r="D12" s="16"/>
      <c r="E12" s="20" t="s">
        <v>20</v>
      </c>
      <c r="F12" s="21"/>
      <c r="G12" s="22"/>
      <c r="H12" s="8" t="s">
        <v>21</v>
      </c>
    </row>
    <row r="13" s="3" customFormat="1" ht="16" customHeight="1" spans="1:8">
      <c r="A13" s="23"/>
      <c r="B13" s="24"/>
      <c r="C13" s="25"/>
      <c r="D13" s="16" t="s">
        <v>22</v>
      </c>
      <c r="E13" s="53" t="s">
        <v>101</v>
      </c>
      <c r="F13" s="53"/>
      <c r="G13" s="53"/>
      <c r="H13" s="53" t="s">
        <v>90</v>
      </c>
    </row>
    <row r="14" s="3" customFormat="1" ht="16" customHeight="1" spans="1:8">
      <c r="A14" s="23"/>
      <c r="B14" s="24"/>
      <c r="C14" s="25"/>
      <c r="D14" s="16" t="s">
        <v>24</v>
      </c>
      <c r="E14" s="53" t="s">
        <v>102</v>
      </c>
      <c r="F14" s="53"/>
      <c r="G14" s="53"/>
      <c r="H14" s="53" t="s">
        <v>90</v>
      </c>
    </row>
    <row r="15" s="3" customFormat="1" ht="16" customHeight="1" spans="1:8">
      <c r="A15" s="23"/>
      <c r="B15" s="24"/>
      <c r="C15" s="25"/>
      <c r="D15" s="16" t="s">
        <v>26</v>
      </c>
      <c r="E15" s="53" t="s">
        <v>103</v>
      </c>
      <c r="F15" s="53"/>
      <c r="G15" s="53"/>
      <c r="H15" s="53" t="s">
        <v>90</v>
      </c>
    </row>
    <row r="16" s="3" customFormat="1" ht="16" customHeight="1" spans="1:8">
      <c r="A16" s="23"/>
      <c r="B16" s="24"/>
      <c r="C16" s="25"/>
      <c r="D16" s="16" t="s">
        <v>28</v>
      </c>
      <c r="E16" s="53" t="s">
        <v>104</v>
      </c>
      <c r="F16" s="53"/>
      <c r="G16" s="53"/>
      <c r="H16" s="53" t="s">
        <v>90</v>
      </c>
    </row>
    <row r="17" s="3" customFormat="1" ht="16" customHeight="1" spans="1:8">
      <c r="A17" s="23"/>
      <c r="B17" s="24"/>
      <c r="C17" s="25"/>
      <c r="D17" s="16" t="s">
        <v>30</v>
      </c>
      <c r="E17" s="53" t="s">
        <v>31</v>
      </c>
      <c r="F17" s="53"/>
      <c r="G17" s="53"/>
      <c r="H17" s="53" t="s">
        <v>90</v>
      </c>
    </row>
    <row r="18" s="3" customFormat="1" ht="16" customHeight="1" spans="1:8">
      <c r="A18" s="23"/>
      <c r="B18" s="24"/>
      <c r="C18" s="25"/>
      <c r="D18" s="16" t="s">
        <v>32</v>
      </c>
      <c r="E18" s="53" t="s">
        <v>105</v>
      </c>
      <c r="F18" s="53"/>
      <c r="G18" s="53"/>
      <c r="H18" s="53" t="s">
        <v>90</v>
      </c>
    </row>
    <row r="19" s="3" customFormat="1" ht="16" customHeight="1" spans="1:8">
      <c r="A19" s="26"/>
      <c r="B19" s="27"/>
      <c r="C19" s="28"/>
      <c r="D19" s="16" t="s">
        <v>34</v>
      </c>
      <c r="E19" s="53" t="s">
        <v>106</v>
      </c>
      <c r="F19" s="53"/>
      <c r="G19" s="53"/>
      <c r="H19" s="53" t="s">
        <v>90</v>
      </c>
    </row>
    <row r="20" s="3" customFormat="1" ht="16" customHeight="1" spans="1:8">
      <c r="A20" s="8" t="s">
        <v>36</v>
      </c>
      <c r="B20" s="8" t="s">
        <v>37</v>
      </c>
      <c r="C20" s="8"/>
      <c r="D20" s="8"/>
      <c r="E20" s="8"/>
      <c r="F20" s="8" t="s">
        <v>38</v>
      </c>
      <c r="G20" s="8"/>
      <c r="H20" s="8"/>
    </row>
    <row r="21" s="3" customFormat="1" ht="60" customHeight="1" spans="1:8">
      <c r="A21" s="8"/>
      <c r="B21" s="29" t="s">
        <v>107</v>
      </c>
      <c r="C21" s="30"/>
      <c r="D21" s="30"/>
      <c r="E21" s="30"/>
      <c r="F21" s="29" t="s">
        <v>108</v>
      </c>
      <c r="G21" s="30"/>
      <c r="H21" s="30"/>
    </row>
    <row r="22" s="3" customFormat="1" ht="26.15" customHeight="1" spans="1:8">
      <c r="A22" s="31" t="s">
        <v>41</v>
      </c>
      <c r="B22" s="8" t="s">
        <v>42</v>
      </c>
      <c r="C22" s="8" t="s">
        <v>43</v>
      </c>
      <c r="D22" s="8" t="s">
        <v>44</v>
      </c>
      <c r="E22" s="8"/>
      <c r="F22" s="8" t="s">
        <v>45</v>
      </c>
      <c r="G22" s="8" t="s">
        <v>46</v>
      </c>
      <c r="H22" s="8" t="s">
        <v>47</v>
      </c>
    </row>
    <row r="23" s="3" customFormat="1" ht="13" customHeight="1" spans="1:8">
      <c r="A23" s="31"/>
      <c r="B23" s="32" t="s">
        <v>48</v>
      </c>
      <c r="C23" s="32" t="s">
        <v>49</v>
      </c>
      <c r="D23" s="33" t="s">
        <v>50</v>
      </c>
      <c r="E23" s="33"/>
      <c r="F23" s="47">
        <v>1</v>
      </c>
      <c r="G23" s="47">
        <v>1</v>
      </c>
      <c r="H23" s="8"/>
    </row>
    <row r="24" s="3" customFormat="1" ht="13" customHeight="1" spans="1:8">
      <c r="A24" s="31"/>
      <c r="B24" s="32"/>
      <c r="C24" s="32"/>
      <c r="D24" s="33" t="s">
        <v>51</v>
      </c>
      <c r="E24" s="33"/>
      <c r="F24" s="47">
        <v>34</v>
      </c>
      <c r="G24" s="47">
        <v>34</v>
      </c>
      <c r="H24" s="8"/>
    </row>
    <row r="25" s="3" customFormat="1" ht="13" customHeight="1" spans="1:8">
      <c r="A25" s="31"/>
      <c r="B25" s="32"/>
      <c r="C25" s="32" t="s">
        <v>52</v>
      </c>
      <c r="D25" s="33" t="s">
        <v>53</v>
      </c>
      <c r="E25" s="33"/>
      <c r="F25" s="14">
        <v>1</v>
      </c>
      <c r="G25" s="14">
        <v>1</v>
      </c>
      <c r="H25" s="8"/>
    </row>
    <row r="26" s="3" customFormat="1" ht="13" customHeight="1" spans="1:8">
      <c r="A26" s="31"/>
      <c r="B26" s="32"/>
      <c r="C26" s="32"/>
      <c r="D26" s="33" t="s">
        <v>54</v>
      </c>
      <c r="E26" s="33"/>
      <c r="F26" s="14">
        <v>1</v>
      </c>
      <c r="G26" s="14">
        <v>1</v>
      </c>
      <c r="H26" s="8"/>
    </row>
    <row r="27" s="3" customFormat="1" ht="13" customHeight="1" spans="1:8">
      <c r="A27" s="31"/>
      <c r="B27" s="32"/>
      <c r="C27" s="32" t="s">
        <v>55</v>
      </c>
      <c r="D27" s="33" t="s">
        <v>56</v>
      </c>
      <c r="E27" s="33"/>
      <c r="F27" s="14">
        <v>1</v>
      </c>
      <c r="G27" s="14">
        <v>1</v>
      </c>
      <c r="H27" s="8"/>
    </row>
    <row r="28" s="3" customFormat="1" ht="13" customHeight="1" spans="1:8">
      <c r="A28" s="31"/>
      <c r="B28" s="32"/>
      <c r="C28" s="32"/>
      <c r="D28" s="33" t="s">
        <v>57</v>
      </c>
      <c r="E28" s="33"/>
      <c r="F28" s="14">
        <v>1</v>
      </c>
      <c r="G28" s="14">
        <v>1</v>
      </c>
      <c r="H28" s="8"/>
    </row>
    <row r="29" s="3" customFormat="1" ht="13" customHeight="1" spans="1:8">
      <c r="A29" s="31"/>
      <c r="B29" s="32"/>
      <c r="C29" s="32"/>
      <c r="D29" s="33" t="s">
        <v>58</v>
      </c>
      <c r="E29" s="33"/>
      <c r="F29" s="14">
        <v>1</v>
      </c>
      <c r="G29" s="14">
        <v>1</v>
      </c>
      <c r="H29" s="8"/>
    </row>
    <row r="30" s="3" customFormat="1" ht="13" customHeight="1" spans="1:8">
      <c r="A30" s="31"/>
      <c r="B30" s="32"/>
      <c r="C30" s="40" t="s">
        <v>60</v>
      </c>
      <c r="D30" s="33" t="s">
        <v>61</v>
      </c>
      <c r="E30" s="33"/>
      <c r="F30" s="14">
        <v>1</v>
      </c>
      <c r="G30" s="14">
        <v>1</v>
      </c>
      <c r="H30" s="8"/>
    </row>
    <row r="31" s="3" customFormat="1" ht="13" customHeight="1" spans="1:8">
      <c r="A31" s="31"/>
      <c r="B31" s="32"/>
      <c r="C31" s="41"/>
      <c r="D31" s="33" t="s">
        <v>62</v>
      </c>
      <c r="E31" s="33"/>
      <c r="F31" s="14">
        <v>1</v>
      </c>
      <c r="G31" s="14">
        <v>1</v>
      </c>
      <c r="H31" s="8"/>
    </row>
    <row r="32" s="3" customFormat="1" ht="13" customHeight="1" spans="1:8">
      <c r="A32" s="31"/>
      <c r="B32" s="32" t="s">
        <v>63</v>
      </c>
      <c r="C32" s="32" t="s">
        <v>64</v>
      </c>
      <c r="D32" s="33" t="s">
        <v>65</v>
      </c>
      <c r="E32" s="33"/>
      <c r="F32" s="8">
        <v>800</v>
      </c>
      <c r="G32" s="8">
        <v>800</v>
      </c>
      <c r="H32" s="8"/>
    </row>
    <row r="33" s="3" customFormat="1" ht="13" customHeight="1" spans="1:8">
      <c r="A33" s="31"/>
      <c r="B33" s="32"/>
      <c r="C33" s="32" t="s">
        <v>66</v>
      </c>
      <c r="D33" s="33" t="s">
        <v>67</v>
      </c>
      <c r="E33" s="33"/>
      <c r="F33" s="8">
        <v>1308</v>
      </c>
      <c r="G33" s="8">
        <v>1120</v>
      </c>
      <c r="H33" s="8"/>
    </row>
    <row r="34" s="3" customFormat="1" ht="13" customHeight="1" spans="1:8">
      <c r="A34" s="31"/>
      <c r="B34" s="32"/>
      <c r="C34" s="40" t="s">
        <v>68</v>
      </c>
      <c r="D34" s="33" t="s">
        <v>69</v>
      </c>
      <c r="E34" s="33"/>
      <c r="F34" s="8">
        <v>0</v>
      </c>
      <c r="G34" s="8">
        <v>0</v>
      </c>
      <c r="H34" s="8"/>
    </row>
    <row r="35" s="3" customFormat="1" ht="13" customHeight="1" spans="1:8">
      <c r="A35" s="31"/>
      <c r="B35" s="32"/>
      <c r="C35" s="41"/>
      <c r="D35" s="33" t="s">
        <v>70</v>
      </c>
      <c r="E35" s="33"/>
      <c r="F35" s="8" t="s">
        <v>71</v>
      </c>
      <c r="G35" s="8" t="s">
        <v>71</v>
      </c>
      <c r="H35" s="8"/>
    </row>
    <row r="36" s="3" customFormat="1" ht="13" customHeight="1" spans="1:8">
      <c r="A36" s="31"/>
      <c r="B36" s="32"/>
      <c r="C36" s="43" t="s">
        <v>72</v>
      </c>
      <c r="D36" s="33" t="s">
        <v>73</v>
      </c>
      <c r="E36" s="33"/>
      <c r="F36" s="14">
        <v>1</v>
      </c>
      <c r="G36" s="14">
        <v>1</v>
      </c>
      <c r="H36" s="8"/>
    </row>
    <row r="37" s="3" customFormat="1" ht="13" customHeight="1" spans="1:8">
      <c r="A37" s="31"/>
      <c r="B37" s="32"/>
      <c r="C37" s="41"/>
      <c r="D37" s="33" t="s">
        <v>74</v>
      </c>
      <c r="E37" s="33"/>
      <c r="F37" s="8" t="s">
        <v>71</v>
      </c>
      <c r="G37" s="8" t="s">
        <v>71</v>
      </c>
      <c r="H37" s="8"/>
    </row>
    <row r="38" s="3" customFormat="1" ht="13" customHeight="1" spans="1:8">
      <c r="A38" s="31"/>
      <c r="B38" s="40" t="s">
        <v>75</v>
      </c>
      <c r="C38" s="43" t="s">
        <v>76</v>
      </c>
      <c r="D38" s="33" t="s">
        <v>77</v>
      </c>
      <c r="E38" s="33"/>
      <c r="F38" s="14">
        <v>1</v>
      </c>
      <c r="G38" s="14">
        <v>1</v>
      </c>
      <c r="H38" s="8"/>
    </row>
    <row r="39" s="3" customFormat="1" ht="19" customHeight="1" spans="1:8">
      <c r="A39" s="31"/>
      <c r="B39" s="41"/>
      <c r="C39" s="41"/>
      <c r="D39" s="33" t="s">
        <v>78</v>
      </c>
      <c r="E39" s="33"/>
      <c r="F39" s="14">
        <v>1</v>
      </c>
      <c r="G39" s="14">
        <v>1</v>
      </c>
      <c r="H39" s="8"/>
    </row>
    <row r="40" s="3" customFormat="1" ht="16" customHeight="1" spans="1:8">
      <c r="A40" s="44" t="s">
        <v>79</v>
      </c>
      <c r="B40" s="45" t="s">
        <v>80</v>
      </c>
      <c r="C40" s="45"/>
      <c r="D40" s="45"/>
      <c r="E40" s="45"/>
      <c r="F40" s="45"/>
      <c r="G40" s="45"/>
      <c r="H40" s="45"/>
    </row>
    <row r="41" s="3" customFormat="1" ht="13" customHeight="1" spans="1:8">
      <c r="A41" s="46" t="s">
        <v>81</v>
      </c>
      <c r="B41" s="46"/>
      <c r="C41" s="46"/>
      <c r="D41" s="46"/>
      <c r="E41" s="46"/>
      <c r="F41" s="46"/>
      <c r="G41" s="46"/>
      <c r="H41" s="46"/>
    </row>
    <row r="42" s="3" customFormat="1" ht="14" customHeight="1" spans="1:8">
      <c r="A42" s="46" t="s">
        <v>82</v>
      </c>
      <c r="B42" s="46"/>
      <c r="C42" s="46"/>
      <c r="D42" s="46"/>
      <c r="E42" s="46"/>
      <c r="F42" s="46"/>
      <c r="G42" s="46"/>
      <c r="H42" s="46"/>
    </row>
    <row r="43" s="3" customFormat="1" ht="14" customHeight="1" spans="1:8">
      <c r="A43" s="46" t="s">
        <v>83</v>
      </c>
      <c r="B43" s="46"/>
      <c r="C43" s="46"/>
      <c r="D43" s="46"/>
      <c r="E43" s="46"/>
      <c r="F43" s="46"/>
      <c r="G43" s="46"/>
      <c r="H43" s="46"/>
    </row>
  </sheetData>
  <mergeCells count="62">
    <mergeCell ref="A2:H2"/>
    <mergeCell ref="A3:H3"/>
    <mergeCell ref="A4:C4"/>
    <mergeCell ref="D4:H4"/>
    <mergeCell ref="A5:C5"/>
    <mergeCell ref="D5:H5"/>
    <mergeCell ref="A6:C6"/>
    <mergeCell ref="D6:E6"/>
    <mergeCell ref="G6:H6"/>
    <mergeCell ref="F7:G7"/>
    <mergeCell ref="F8:G8"/>
    <mergeCell ref="F9:G9"/>
    <mergeCell ref="F10:G10"/>
    <mergeCell ref="F11:G11"/>
    <mergeCell ref="E12:G12"/>
    <mergeCell ref="E13:G13"/>
    <mergeCell ref="E14:G14"/>
    <mergeCell ref="E15:G15"/>
    <mergeCell ref="E16:G16"/>
    <mergeCell ref="E17:G17"/>
    <mergeCell ref="E18:G18"/>
    <mergeCell ref="E19:G19"/>
    <mergeCell ref="B20:E20"/>
    <mergeCell ref="F20:H20"/>
    <mergeCell ref="B21:E21"/>
    <mergeCell ref="F21:H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B40:H40"/>
    <mergeCell ref="A41:H41"/>
    <mergeCell ref="A42:H42"/>
    <mergeCell ref="A43:H43"/>
    <mergeCell ref="A20:A21"/>
    <mergeCell ref="A22:A39"/>
    <mergeCell ref="B23:B31"/>
    <mergeCell ref="B32:B37"/>
    <mergeCell ref="B38:B39"/>
    <mergeCell ref="C23:C24"/>
    <mergeCell ref="C25:C26"/>
    <mergeCell ref="C27:C29"/>
    <mergeCell ref="C30:C31"/>
    <mergeCell ref="C34:C35"/>
    <mergeCell ref="C36:C37"/>
    <mergeCell ref="C38:C39"/>
    <mergeCell ref="A7:C11"/>
    <mergeCell ref="A12:C19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topLeftCell="A4" workbookViewId="0">
      <selection activeCell="G32" sqref="G32"/>
    </sheetView>
  </sheetViews>
  <sheetFormatPr defaultColWidth="9" defaultRowHeight="13.5" outlineLevelCol="7"/>
  <cols>
    <col min="1" max="1" width="4.63333333333333" style="2" customWidth="1"/>
    <col min="2" max="2" width="6.63333333333333" style="2" customWidth="1"/>
    <col min="3" max="3" width="10.475" style="2" customWidth="1"/>
    <col min="4" max="4" width="18.5" style="2" customWidth="1"/>
    <col min="5" max="5" width="17.4833333333333" style="2" customWidth="1"/>
    <col min="6" max="6" width="13.1333333333333" style="2" customWidth="1"/>
    <col min="7" max="7" width="13.1666666666667" style="2" customWidth="1"/>
    <col min="8" max="8" width="18.1666666666667" style="2" customWidth="1"/>
    <col min="9" max="16384" width="9" style="2"/>
  </cols>
  <sheetData>
    <row r="1" s="1" customFormat="1" ht="16.5" customHeight="1" spans="1:8">
      <c r="A1" s="4" t="s">
        <v>0</v>
      </c>
      <c r="B1" s="5"/>
      <c r="C1" s="5"/>
      <c r="D1" s="5"/>
    </row>
    <row r="2" s="2" customFormat="1" ht="40" customHeight="1" spans="1:8">
      <c r="A2" s="6" t="s">
        <v>84</v>
      </c>
      <c r="B2" s="6"/>
      <c r="C2" s="6"/>
      <c r="D2" s="6"/>
      <c r="E2" s="6"/>
      <c r="F2" s="6"/>
      <c r="G2" s="6"/>
      <c r="H2" s="6"/>
    </row>
    <row r="3" s="2" customFormat="1" ht="21.65" customHeight="1" spans="1:8">
      <c r="A3" s="7" t="s">
        <v>109</v>
      </c>
      <c r="B3" s="7"/>
      <c r="C3" s="7"/>
      <c r="D3" s="7"/>
      <c r="E3" s="7"/>
      <c r="F3" s="7"/>
      <c r="G3" s="7"/>
      <c r="H3" s="7"/>
    </row>
    <row r="4" s="3" customFormat="1" ht="29" customHeight="1" spans="1:8">
      <c r="A4" s="8" t="s">
        <v>3</v>
      </c>
      <c r="B4" s="8"/>
      <c r="C4" s="8"/>
      <c r="D4" s="9" t="s">
        <v>4</v>
      </c>
      <c r="E4" s="10"/>
      <c r="F4" s="10"/>
      <c r="G4" s="10"/>
      <c r="H4" s="11"/>
    </row>
    <row r="5" s="3" customFormat="1" ht="16" customHeight="1" spans="1:8">
      <c r="A5" s="8" t="s">
        <v>5</v>
      </c>
      <c r="B5" s="8"/>
      <c r="C5" s="8"/>
      <c r="D5" s="12" t="s">
        <v>6</v>
      </c>
      <c r="E5" s="12"/>
      <c r="F5" s="12"/>
      <c r="G5" s="12"/>
      <c r="H5" s="12"/>
    </row>
    <row r="6" s="3" customFormat="1" ht="16" customHeight="1" spans="1:8">
      <c r="A6" s="8" t="s">
        <v>7</v>
      </c>
      <c r="B6" s="8"/>
      <c r="C6" s="8"/>
      <c r="D6" s="12" t="s">
        <v>110</v>
      </c>
      <c r="E6" s="8"/>
      <c r="F6" s="8" t="s">
        <v>9</v>
      </c>
      <c r="G6" s="8"/>
      <c r="H6" s="8"/>
    </row>
    <row r="7" s="3" customFormat="1" ht="29" customHeight="1" spans="1:8">
      <c r="A7" s="8" t="s">
        <v>11</v>
      </c>
      <c r="B7" s="8"/>
      <c r="C7" s="8"/>
      <c r="D7" s="13"/>
      <c r="E7" s="8" t="s">
        <v>12</v>
      </c>
      <c r="F7" s="8" t="s">
        <v>13</v>
      </c>
      <c r="G7" s="8"/>
      <c r="H7" s="8" t="s">
        <v>14</v>
      </c>
    </row>
    <row r="8" s="3" customFormat="1" ht="16" customHeight="1" spans="1:8">
      <c r="A8" s="8"/>
      <c r="B8" s="8"/>
      <c r="C8" s="8"/>
      <c r="D8" s="13" t="s">
        <v>15</v>
      </c>
      <c r="E8" s="12">
        <v>83</v>
      </c>
      <c r="F8" s="8">
        <v>80.77</v>
      </c>
      <c r="G8" s="8"/>
      <c r="H8" s="48">
        <f>F8/E8*100%</f>
        <v>0.973132530120482</v>
      </c>
    </row>
    <row r="9" s="3" customFormat="1" ht="16" customHeight="1" spans="1:8">
      <c r="A9" s="8"/>
      <c r="B9" s="8"/>
      <c r="C9" s="8"/>
      <c r="D9" s="15" t="s">
        <v>16</v>
      </c>
      <c r="E9" s="12">
        <v>83</v>
      </c>
      <c r="F9" s="8">
        <v>80.77</v>
      </c>
      <c r="G9" s="8"/>
      <c r="H9" s="48">
        <f>F9/E9*100%</f>
        <v>0.973132530120482</v>
      </c>
    </row>
    <row r="10" s="3" customFormat="1" ht="16" customHeight="1" spans="1:8">
      <c r="A10" s="8"/>
      <c r="B10" s="8"/>
      <c r="C10" s="8"/>
      <c r="D10" s="13" t="s">
        <v>17</v>
      </c>
      <c r="E10" s="12"/>
      <c r="F10" s="8"/>
      <c r="G10" s="8"/>
      <c r="H10" s="8"/>
    </row>
    <row r="11" s="3" customFormat="1" ht="16" customHeight="1" spans="1:8">
      <c r="A11" s="8"/>
      <c r="B11" s="8"/>
      <c r="C11" s="8"/>
      <c r="D11" s="16" t="s">
        <v>18</v>
      </c>
      <c r="E11" s="12"/>
      <c r="F11" s="8"/>
      <c r="G11" s="8"/>
      <c r="H11" s="8"/>
    </row>
    <row r="12" s="3" customFormat="1" ht="16" customHeight="1" spans="1:8">
      <c r="A12" s="17" t="s">
        <v>19</v>
      </c>
      <c r="B12" s="18"/>
      <c r="C12" s="19"/>
      <c r="D12" s="16"/>
      <c r="E12" s="20" t="s">
        <v>20</v>
      </c>
      <c r="F12" s="21"/>
      <c r="G12" s="22"/>
      <c r="H12" s="8" t="s">
        <v>21</v>
      </c>
    </row>
    <row r="13" s="3" customFormat="1" ht="16" customHeight="1" spans="1:8">
      <c r="A13" s="23"/>
      <c r="B13" s="24"/>
      <c r="C13" s="25"/>
      <c r="D13" s="16" t="s">
        <v>22</v>
      </c>
      <c r="E13" s="20" t="s">
        <v>101</v>
      </c>
      <c r="F13" s="21"/>
      <c r="G13" s="22"/>
      <c r="H13" s="8"/>
    </row>
    <row r="14" s="3" customFormat="1" ht="16" customHeight="1" spans="1:8">
      <c r="A14" s="23"/>
      <c r="B14" s="24"/>
      <c r="C14" s="25"/>
      <c r="D14" s="16" t="s">
        <v>24</v>
      </c>
      <c r="E14" s="20" t="s">
        <v>102</v>
      </c>
      <c r="F14" s="21"/>
      <c r="G14" s="22"/>
      <c r="H14" s="8"/>
    </row>
    <row r="15" s="3" customFormat="1" ht="16" customHeight="1" spans="1:8">
      <c r="A15" s="23"/>
      <c r="B15" s="24"/>
      <c r="C15" s="25"/>
      <c r="D15" s="16" t="s">
        <v>26</v>
      </c>
      <c r="E15" s="20" t="s">
        <v>103</v>
      </c>
      <c r="F15" s="21"/>
      <c r="G15" s="22"/>
      <c r="H15" s="8"/>
    </row>
    <row r="16" s="3" customFormat="1" ht="16" customHeight="1" spans="1:8">
      <c r="A16" s="23"/>
      <c r="B16" s="24"/>
      <c r="C16" s="25"/>
      <c r="D16" s="16" t="s">
        <v>28</v>
      </c>
      <c r="E16" s="20" t="s">
        <v>104</v>
      </c>
      <c r="F16" s="21"/>
      <c r="G16" s="22"/>
      <c r="H16" s="8"/>
    </row>
    <row r="17" s="3" customFormat="1" ht="16" customHeight="1" spans="1:8">
      <c r="A17" s="23"/>
      <c r="B17" s="24"/>
      <c r="C17" s="25"/>
      <c r="D17" s="16" t="s">
        <v>30</v>
      </c>
      <c r="E17" s="20" t="s">
        <v>31</v>
      </c>
      <c r="F17" s="21"/>
      <c r="G17" s="22"/>
      <c r="H17" s="8"/>
    </row>
    <row r="18" s="3" customFormat="1" ht="16" customHeight="1" spans="1:8">
      <c r="A18" s="23"/>
      <c r="B18" s="24"/>
      <c r="C18" s="25"/>
      <c r="D18" s="16" t="s">
        <v>32</v>
      </c>
      <c r="E18" s="20" t="s">
        <v>105</v>
      </c>
      <c r="F18" s="21"/>
      <c r="G18" s="22"/>
      <c r="H18" s="8"/>
    </row>
    <row r="19" s="3" customFormat="1" ht="16" customHeight="1" spans="1:8">
      <c r="A19" s="26"/>
      <c r="B19" s="27"/>
      <c r="C19" s="28"/>
      <c r="D19" s="16" t="s">
        <v>34</v>
      </c>
      <c r="E19" s="20" t="s">
        <v>106</v>
      </c>
      <c r="F19" s="21"/>
      <c r="G19" s="22"/>
      <c r="H19" s="8"/>
    </row>
    <row r="20" s="3" customFormat="1" ht="16" customHeight="1" spans="1:8">
      <c r="A20" s="8" t="s">
        <v>36</v>
      </c>
      <c r="B20" s="8" t="s">
        <v>37</v>
      </c>
      <c r="C20" s="8"/>
      <c r="D20" s="8"/>
      <c r="E20" s="8"/>
      <c r="F20" s="8" t="s">
        <v>38</v>
      </c>
      <c r="G20" s="8"/>
      <c r="H20" s="8"/>
    </row>
    <row r="21" s="3" customFormat="1" ht="46" customHeight="1" spans="1:8">
      <c r="A21" s="8"/>
      <c r="B21" s="29" t="s">
        <v>111</v>
      </c>
      <c r="C21" s="30"/>
      <c r="D21" s="30"/>
      <c r="E21" s="30"/>
      <c r="F21" s="29" t="s">
        <v>111</v>
      </c>
      <c r="G21" s="30"/>
      <c r="H21" s="30"/>
    </row>
    <row r="22" s="3" customFormat="1" ht="26.15" customHeight="1" spans="1:8">
      <c r="A22" s="31" t="s">
        <v>41</v>
      </c>
      <c r="B22" s="8" t="s">
        <v>42</v>
      </c>
      <c r="C22" s="8" t="s">
        <v>43</v>
      </c>
      <c r="D22" s="8" t="s">
        <v>44</v>
      </c>
      <c r="E22" s="8"/>
      <c r="F22" s="8" t="s">
        <v>45</v>
      </c>
      <c r="G22" s="8" t="s">
        <v>46</v>
      </c>
      <c r="H22" s="8" t="s">
        <v>47</v>
      </c>
    </row>
    <row r="23" s="3" customFormat="1" ht="13" customHeight="1" spans="1:8">
      <c r="A23" s="31"/>
      <c r="B23" s="32" t="s">
        <v>48</v>
      </c>
      <c r="C23" s="32" t="s">
        <v>49</v>
      </c>
      <c r="D23" s="33" t="s">
        <v>50</v>
      </c>
      <c r="E23" s="33"/>
      <c r="F23" s="49">
        <v>8</v>
      </c>
      <c r="G23" s="50">
        <v>6</v>
      </c>
      <c r="H23" s="8"/>
    </row>
    <row r="24" s="3" customFormat="1" ht="13" customHeight="1" spans="1:8">
      <c r="A24" s="31"/>
      <c r="B24" s="32"/>
      <c r="C24" s="32"/>
      <c r="D24" s="33" t="s">
        <v>51</v>
      </c>
      <c r="E24" s="33"/>
      <c r="F24" s="49">
        <v>214</v>
      </c>
      <c r="G24" s="50">
        <v>2127</v>
      </c>
      <c r="H24" s="8"/>
    </row>
    <row r="25" s="3" customFormat="1" ht="13" customHeight="1" spans="1:8">
      <c r="A25" s="31"/>
      <c r="B25" s="32"/>
      <c r="C25" s="32" t="s">
        <v>52</v>
      </c>
      <c r="D25" s="33" t="s">
        <v>53</v>
      </c>
      <c r="E25" s="33"/>
      <c r="F25" s="14">
        <v>1</v>
      </c>
      <c r="G25" s="51">
        <v>1</v>
      </c>
      <c r="H25" s="8"/>
    </row>
    <row r="26" s="3" customFormat="1" ht="13" customHeight="1" spans="1:8">
      <c r="A26" s="31"/>
      <c r="B26" s="32"/>
      <c r="C26" s="32"/>
      <c r="D26" s="33" t="s">
        <v>54</v>
      </c>
      <c r="E26" s="33"/>
      <c r="F26" s="14">
        <v>1</v>
      </c>
      <c r="G26" s="51">
        <v>1</v>
      </c>
      <c r="H26" s="8"/>
    </row>
    <row r="27" s="3" customFormat="1" ht="13" customHeight="1" spans="1:8">
      <c r="A27" s="31"/>
      <c r="B27" s="32"/>
      <c r="C27" s="32" t="s">
        <v>55</v>
      </c>
      <c r="D27" s="33" t="s">
        <v>56</v>
      </c>
      <c r="E27" s="33"/>
      <c r="F27" s="14">
        <v>1</v>
      </c>
      <c r="G27" s="51">
        <v>1</v>
      </c>
      <c r="H27" s="8"/>
    </row>
    <row r="28" s="3" customFormat="1" ht="13" customHeight="1" spans="1:8">
      <c r="A28" s="31"/>
      <c r="B28" s="32"/>
      <c r="C28" s="32"/>
      <c r="D28" s="33" t="s">
        <v>57</v>
      </c>
      <c r="E28" s="33"/>
      <c r="F28" s="14">
        <v>1</v>
      </c>
      <c r="G28" s="51">
        <v>1</v>
      </c>
      <c r="H28" s="8"/>
    </row>
    <row r="29" s="3" customFormat="1" ht="13" customHeight="1" spans="1:8">
      <c r="A29" s="31"/>
      <c r="B29" s="32"/>
      <c r="C29" s="32"/>
      <c r="D29" s="33" t="s">
        <v>58</v>
      </c>
      <c r="E29" s="33"/>
      <c r="F29" s="14">
        <v>1</v>
      </c>
      <c r="G29" s="51">
        <v>1</v>
      </c>
      <c r="H29" s="8"/>
    </row>
    <row r="30" s="3" customFormat="1" ht="13" customHeight="1" spans="1:8">
      <c r="A30" s="31"/>
      <c r="B30" s="32"/>
      <c r="C30" s="40" t="s">
        <v>60</v>
      </c>
      <c r="D30" s="33" t="s">
        <v>61</v>
      </c>
      <c r="E30" s="33"/>
      <c r="F30" s="14">
        <v>1</v>
      </c>
      <c r="G30" s="51">
        <v>1</v>
      </c>
      <c r="H30" s="8"/>
    </row>
    <row r="31" s="3" customFormat="1" ht="13" customHeight="1" spans="1:8">
      <c r="A31" s="31"/>
      <c r="B31" s="32"/>
      <c r="C31" s="41"/>
      <c r="D31" s="33" t="s">
        <v>62</v>
      </c>
      <c r="E31" s="33"/>
      <c r="F31" s="14">
        <v>1</v>
      </c>
      <c r="G31" s="51">
        <v>1</v>
      </c>
      <c r="H31" s="8"/>
    </row>
    <row r="32" s="3" customFormat="1" ht="13" customHeight="1" spans="1:8">
      <c r="A32" s="31"/>
      <c r="B32" s="32" t="s">
        <v>63</v>
      </c>
      <c r="C32" s="32" t="s">
        <v>64</v>
      </c>
      <c r="D32" s="33" t="s">
        <v>65</v>
      </c>
      <c r="E32" s="33"/>
      <c r="F32" s="8">
        <v>800</v>
      </c>
      <c r="G32" s="50">
        <v>800</v>
      </c>
      <c r="H32" s="8"/>
    </row>
    <row r="33" s="3" customFormat="1" ht="13" customHeight="1" spans="1:8">
      <c r="A33" s="31"/>
      <c r="B33" s="32"/>
      <c r="C33" s="32" t="s">
        <v>66</v>
      </c>
      <c r="D33" s="33" t="s">
        <v>67</v>
      </c>
      <c r="E33" s="33"/>
      <c r="F33" s="8">
        <v>642</v>
      </c>
      <c r="G33" s="52">
        <v>2127</v>
      </c>
      <c r="H33" s="8"/>
    </row>
    <row r="34" s="3" customFormat="1" ht="13" customHeight="1" spans="1:8">
      <c r="A34" s="31"/>
      <c r="B34" s="32"/>
      <c r="C34" s="40" t="s">
        <v>68</v>
      </c>
      <c r="D34" s="33" t="s">
        <v>69</v>
      </c>
      <c r="E34" s="33"/>
      <c r="F34" s="8"/>
      <c r="G34" s="50"/>
      <c r="H34" s="8"/>
    </row>
    <row r="35" s="3" customFormat="1" ht="13" customHeight="1" spans="1:8">
      <c r="A35" s="31"/>
      <c r="B35" s="32"/>
      <c r="C35" s="41"/>
      <c r="D35" s="33" t="s">
        <v>70</v>
      </c>
      <c r="E35" s="33"/>
      <c r="F35" s="8"/>
      <c r="G35" s="50" t="s">
        <v>71</v>
      </c>
      <c r="H35" s="8"/>
    </row>
    <row r="36" s="3" customFormat="1" ht="13" customHeight="1" spans="1:8">
      <c r="A36" s="31"/>
      <c r="B36" s="32"/>
      <c r="C36" s="43" t="s">
        <v>72</v>
      </c>
      <c r="D36" s="33" t="s">
        <v>73</v>
      </c>
      <c r="E36" s="33"/>
      <c r="F36" s="14">
        <v>1</v>
      </c>
      <c r="G36" s="51">
        <v>1</v>
      </c>
      <c r="H36" s="8"/>
    </row>
    <row r="37" s="3" customFormat="1" ht="13" customHeight="1" spans="1:8">
      <c r="A37" s="31"/>
      <c r="B37" s="32"/>
      <c r="C37" s="41"/>
      <c r="D37" s="33" t="s">
        <v>74</v>
      </c>
      <c r="E37" s="33"/>
      <c r="F37" s="8"/>
      <c r="G37" s="50" t="s">
        <v>71</v>
      </c>
      <c r="H37" s="8"/>
    </row>
    <row r="38" s="3" customFormat="1" ht="13" customHeight="1" spans="1:8">
      <c r="A38" s="31"/>
      <c r="B38" s="40" t="s">
        <v>75</v>
      </c>
      <c r="C38" s="43" t="s">
        <v>76</v>
      </c>
      <c r="D38" s="33" t="s">
        <v>77</v>
      </c>
      <c r="E38" s="33"/>
      <c r="F38" s="14">
        <v>0.95</v>
      </c>
      <c r="G38" s="51">
        <v>1</v>
      </c>
      <c r="H38" s="8"/>
    </row>
    <row r="39" s="3" customFormat="1" ht="19" customHeight="1" spans="1:8">
      <c r="A39" s="31"/>
      <c r="B39" s="41"/>
      <c r="C39" s="41"/>
      <c r="D39" s="33" t="s">
        <v>78</v>
      </c>
      <c r="E39" s="33"/>
      <c r="F39" s="14">
        <v>1</v>
      </c>
      <c r="G39" s="51" t="s">
        <v>112</v>
      </c>
      <c r="H39" s="8"/>
    </row>
    <row r="40" s="3" customFormat="1" ht="16" customHeight="1" spans="1:8">
      <c r="A40" s="44" t="s">
        <v>79</v>
      </c>
      <c r="B40" s="45" t="s">
        <v>80</v>
      </c>
      <c r="C40" s="45"/>
      <c r="D40" s="45"/>
      <c r="E40" s="45"/>
      <c r="F40" s="45"/>
      <c r="G40" s="45"/>
      <c r="H40" s="45"/>
    </row>
    <row r="41" s="3" customFormat="1" ht="13" customHeight="1" spans="1:8">
      <c r="A41" s="46" t="s">
        <v>81</v>
      </c>
      <c r="B41" s="46"/>
      <c r="C41" s="46"/>
      <c r="D41" s="46"/>
      <c r="E41" s="46"/>
      <c r="F41" s="46"/>
      <c r="G41" s="46"/>
      <c r="H41" s="46"/>
    </row>
    <row r="42" s="3" customFormat="1" ht="14" customHeight="1" spans="1:8">
      <c r="A42" s="46" t="s">
        <v>82</v>
      </c>
      <c r="B42" s="46"/>
      <c r="C42" s="46"/>
      <c r="D42" s="46"/>
      <c r="E42" s="46"/>
      <c r="F42" s="46"/>
      <c r="G42" s="46"/>
      <c r="H42" s="46"/>
    </row>
    <row r="43" s="3" customFormat="1" ht="14" customHeight="1" spans="1:8">
      <c r="A43" s="46" t="s">
        <v>83</v>
      </c>
      <c r="B43" s="46"/>
      <c r="C43" s="46"/>
      <c r="D43" s="46"/>
      <c r="E43" s="46"/>
      <c r="F43" s="46"/>
      <c r="G43" s="46"/>
      <c r="H43" s="46"/>
    </row>
  </sheetData>
  <mergeCells count="62">
    <mergeCell ref="A2:H2"/>
    <mergeCell ref="A3:H3"/>
    <mergeCell ref="A4:C4"/>
    <mergeCell ref="D4:H4"/>
    <mergeCell ref="A5:C5"/>
    <mergeCell ref="D5:H5"/>
    <mergeCell ref="A6:C6"/>
    <mergeCell ref="D6:E6"/>
    <mergeCell ref="G6:H6"/>
    <mergeCell ref="F7:G7"/>
    <mergeCell ref="F8:G8"/>
    <mergeCell ref="F9:G9"/>
    <mergeCell ref="F10:G10"/>
    <mergeCell ref="F11:G11"/>
    <mergeCell ref="E12:G12"/>
    <mergeCell ref="E13:G13"/>
    <mergeCell ref="E14:G14"/>
    <mergeCell ref="E15:G15"/>
    <mergeCell ref="E16:G16"/>
    <mergeCell ref="E17:G17"/>
    <mergeCell ref="E18:G18"/>
    <mergeCell ref="E19:G19"/>
    <mergeCell ref="B20:E20"/>
    <mergeCell ref="F20:H20"/>
    <mergeCell ref="B21:E21"/>
    <mergeCell ref="F21:H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B40:H40"/>
    <mergeCell ref="A41:H41"/>
    <mergeCell ref="A42:H42"/>
    <mergeCell ref="A43:H43"/>
    <mergeCell ref="A20:A21"/>
    <mergeCell ref="A22:A39"/>
    <mergeCell ref="B23:B31"/>
    <mergeCell ref="B32:B37"/>
    <mergeCell ref="B38:B39"/>
    <mergeCell ref="C23:C24"/>
    <mergeCell ref="C25:C26"/>
    <mergeCell ref="C27:C29"/>
    <mergeCell ref="C30:C31"/>
    <mergeCell ref="C34:C35"/>
    <mergeCell ref="C36:C37"/>
    <mergeCell ref="C38:C39"/>
    <mergeCell ref="A7:C11"/>
    <mergeCell ref="A12:C19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workbookViewId="0">
      <selection activeCell="J9" sqref="J9"/>
    </sheetView>
  </sheetViews>
  <sheetFormatPr defaultColWidth="9" defaultRowHeight="13.5" outlineLevelCol="7"/>
  <cols>
    <col min="1" max="1" width="4.63333333333333" style="2" customWidth="1"/>
    <col min="2" max="2" width="6.63333333333333" style="2" customWidth="1"/>
    <col min="3" max="3" width="10.475" style="2" customWidth="1"/>
    <col min="4" max="4" width="18.5" style="2" customWidth="1"/>
    <col min="5" max="5" width="17.4833333333333" style="2" customWidth="1"/>
    <col min="6" max="6" width="13.1333333333333" style="2" customWidth="1"/>
    <col min="7" max="7" width="13.1666666666667" style="2" customWidth="1"/>
    <col min="8" max="8" width="18.1666666666667" style="2" customWidth="1"/>
    <col min="9" max="16384" width="9" style="2"/>
  </cols>
  <sheetData>
    <row r="1" s="1" customFormat="1" ht="16.5" customHeight="1" spans="1:8">
      <c r="A1" s="4" t="s">
        <v>0</v>
      </c>
      <c r="B1" s="5"/>
      <c r="C1" s="5"/>
      <c r="D1" s="5"/>
    </row>
    <row r="2" s="2" customFormat="1" ht="40" customHeight="1" spans="1:8">
      <c r="A2" s="6" t="s">
        <v>113</v>
      </c>
      <c r="B2" s="6"/>
      <c r="C2" s="6"/>
      <c r="D2" s="6"/>
      <c r="E2" s="6"/>
      <c r="F2" s="6"/>
      <c r="G2" s="6"/>
      <c r="H2" s="6"/>
    </row>
    <row r="3" s="2" customFormat="1" ht="21.65" customHeight="1" spans="1:8">
      <c r="A3" s="7" t="s">
        <v>2</v>
      </c>
      <c r="B3" s="7"/>
      <c r="C3" s="7"/>
      <c r="D3" s="7"/>
      <c r="E3" s="7"/>
      <c r="F3" s="7"/>
      <c r="G3" s="7"/>
      <c r="H3" s="7"/>
    </row>
    <row r="4" s="3" customFormat="1" ht="29" customHeight="1" spans="1:8">
      <c r="A4" s="8" t="s">
        <v>3</v>
      </c>
      <c r="B4" s="8"/>
      <c r="C4" s="8"/>
      <c r="D4" s="9" t="s">
        <v>4</v>
      </c>
      <c r="E4" s="10"/>
      <c r="F4" s="10"/>
      <c r="G4" s="10"/>
      <c r="H4" s="11"/>
    </row>
    <row r="5" s="3" customFormat="1" ht="16" customHeight="1" spans="1:8">
      <c r="A5" s="8" t="s">
        <v>5</v>
      </c>
      <c r="B5" s="8"/>
      <c r="C5" s="8"/>
      <c r="D5" s="12" t="s">
        <v>6</v>
      </c>
      <c r="E5" s="12"/>
      <c r="F5" s="12"/>
      <c r="G5" s="12"/>
      <c r="H5" s="12"/>
    </row>
    <row r="6" s="3" customFormat="1" ht="16" customHeight="1" spans="1:8">
      <c r="A6" s="8" t="s">
        <v>7</v>
      </c>
      <c r="B6" s="8"/>
      <c r="C6" s="8"/>
      <c r="D6" s="12" t="s">
        <v>8</v>
      </c>
      <c r="E6" s="8"/>
      <c r="F6" s="8" t="s">
        <v>9</v>
      </c>
      <c r="G6" s="8" t="s">
        <v>114</v>
      </c>
      <c r="H6" s="8"/>
    </row>
    <row r="7" s="3" customFormat="1" ht="29" customHeight="1" spans="1:8">
      <c r="A7" s="8" t="s">
        <v>11</v>
      </c>
      <c r="B7" s="8"/>
      <c r="C7" s="8"/>
      <c r="D7" s="13"/>
      <c r="E7" s="8" t="s">
        <v>12</v>
      </c>
      <c r="F7" s="8" t="s">
        <v>13</v>
      </c>
      <c r="G7" s="8"/>
      <c r="H7" s="8" t="s">
        <v>14</v>
      </c>
    </row>
    <row r="8" s="3" customFormat="1" ht="16" customHeight="1" spans="1:8">
      <c r="A8" s="8"/>
      <c r="B8" s="8"/>
      <c r="C8" s="8"/>
      <c r="D8" s="13" t="s">
        <v>15</v>
      </c>
      <c r="E8" s="12">
        <v>31</v>
      </c>
      <c r="F8" s="8">
        <v>31</v>
      </c>
      <c r="G8" s="8"/>
      <c r="H8" s="14">
        <v>1</v>
      </c>
    </row>
    <row r="9" s="3" customFormat="1" ht="16" customHeight="1" spans="1:8">
      <c r="A9" s="8"/>
      <c r="B9" s="8"/>
      <c r="C9" s="8"/>
      <c r="D9" s="15" t="s">
        <v>16</v>
      </c>
      <c r="E9" s="12">
        <v>31</v>
      </c>
      <c r="F9" s="8">
        <v>31</v>
      </c>
      <c r="G9" s="8"/>
      <c r="H9" s="14">
        <v>1</v>
      </c>
    </row>
    <row r="10" s="3" customFormat="1" ht="16" customHeight="1" spans="1:8">
      <c r="A10" s="8"/>
      <c r="B10" s="8"/>
      <c r="C10" s="8"/>
      <c r="D10" s="13" t="s">
        <v>17</v>
      </c>
      <c r="E10" s="12"/>
      <c r="F10" s="8"/>
      <c r="G10" s="8"/>
      <c r="H10" s="8"/>
    </row>
    <row r="11" s="3" customFormat="1" ht="16" customHeight="1" spans="1:8">
      <c r="A11" s="8"/>
      <c r="B11" s="8"/>
      <c r="C11" s="8"/>
      <c r="D11" s="16" t="s">
        <v>18</v>
      </c>
      <c r="E11" s="12"/>
      <c r="F11" s="8"/>
      <c r="G11" s="8"/>
      <c r="H11" s="8"/>
    </row>
    <row r="12" s="3" customFormat="1" ht="16" customHeight="1" spans="1:8">
      <c r="A12" s="17" t="s">
        <v>19</v>
      </c>
      <c r="B12" s="18"/>
      <c r="C12" s="19"/>
      <c r="D12" s="16"/>
      <c r="E12" s="20" t="s">
        <v>20</v>
      </c>
      <c r="F12" s="21"/>
      <c r="G12" s="22"/>
      <c r="H12" s="8" t="s">
        <v>21</v>
      </c>
    </row>
    <row r="13" s="3" customFormat="1" ht="16" customHeight="1" spans="1:8">
      <c r="A13" s="23"/>
      <c r="B13" s="24"/>
      <c r="C13" s="25"/>
      <c r="D13" s="16" t="s">
        <v>22</v>
      </c>
      <c r="E13" s="20"/>
      <c r="F13" s="21"/>
      <c r="G13" s="22"/>
      <c r="H13" s="8"/>
    </row>
    <row r="14" s="3" customFormat="1" ht="16" customHeight="1" spans="1:8">
      <c r="A14" s="23"/>
      <c r="B14" s="24"/>
      <c r="C14" s="25"/>
      <c r="D14" s="16" t="s">
        <v>24</v>
      </c>
      <c r="E14" s="20"/>
      <c r="F14" s="21"/>
      <c r="G14" s="22"/>
      <c r="H14" s="8"/>
    </row>
    <row r="15" s="3" customFormat="1" ht="16" customHeight="1" spans="1:8">
      <c r="A15" s="23"/>
      <c r="B15" s="24"/>
      <c r="C15" s="25"/>
      <c r="D15" s="16" t="s">
        <v>26</v>
      </c>
      <c r="E15" s="20"/>
      <c r="F15" s="21"/>
      <c r="G15" s="22"/>
      <c r="H15" s="8"/>
    </row>
    <row r="16" s="3" customFormat="1" ht="16" customHeight="1" spans="1:8">
      <c r="A16" s="23"/>
      <c r="B16" s="24"/>
      <c r="C16" s="25"/>
      <c r="D16" s="16" t="s">
        <v>28</v>
      </c>
      <c r="E16" s="20"/>
      <c r="F16" s="21"/>
      <c r="G16" s="22"/>
      <c r="H16" s="8"/>
    </row>
    <row r="17" s="3" customFormat="1" ht="16" customHeight="1" spans="1:8">
      <c r="A17" s="23"/>
      <c r="B17" s="24"/>
      <c r="C17" s="25"/>
      <c r="D17" s="16" t="s">
        <v>30</v>
      </c>
      <c r="E17" s="20"/>
      <c r="F17" s="21"/>
      <c r="G17" s="22"/>
      <c r="H17" s="8"/>
    </row>
    <row r="18" s="3" customFormat="1" ht="16" customHeight="1" spans="1:8">
      <c r="A18" s="23"/>
      <c r="B18" s="24"/>
      <c r="C18" s="25"/>
      <c r="D18" s="16" t="s">
        <v>32</v>
      </c>
      <c r="E18" s="20"/>
      <c r="F18" s="21"/>
      <c r="G18" s="22"/>
      <c r="H18" s="8"/>
    </row>
    <row r="19" s="3" customFormat="1" ht="16" customHeight="1" spans="1:8">
      <c r="A19" s="26"/>
      <c r="B19" s="27"/>
      <c r="C19" s="28"/>
      <c r="D19" s="16" t="s">
        <v>34</v>
      </c>
      <c r="E19" s="20"/>
      <c r="F19" s="21"/>
      <c r="G19" s="22"/>
      <c r="H19" s="8"/>
    </row>
    <row r="20" s="3" customFormat="1" ht="16" customHeight="1" spans="1:8">
      <c r="A20" s="8" t="s">
        <v>36</v>
      </c>
      <c r="B20" s="8" t="s">
        <v>37</v>
      </c>
      <c r="C20" s="8"/>
      <c r="D20" s="8"/>
      <c r="E20" s="8"/>
      <c r="F20" s="8" t="s">
        <v>38</v>
      </c>
      <c r="G20" s="8"/>
      <c r="H20" s="8"/>
    </row>
    <row r="21" s="3" customFormat="1" ht="46" customHeight="1" spans="1:8">
      <c r="A21" s="8"/>
      <c r="B21" s="29" t="s">
        <v>115</v>
      </c>
      <c r="C21" s="30"/>
      <c r="D21" s="30"/>
      <c r="E21" s="30"/>
      <c r="F21" s="29" t="s">
        <v>116</v>
      </c>
      <c r="G21" s="30"/>
      <c r="H21" s="30"/>
    </row>
    <row r="22" s="3" customFormat="1" ht="26.15" customHeight="1" spans="1:8">
      <c r="A22" s="31" t="s">
        <v>41</v>
      </c>
      <c r="B22" s="8" t="s">
        <v>42</v>
      </c>
      <c r="C22" s="8" t="s">
        <v>43</v>
      </c>
      <c r="D22" s="8" t="s">
        <v>44</v>
      </c>
      <c r="E22" s="8"/>
      <c r="F22" s="8" t="s">
        <v>45</v>
      </c>
      <c r="G22" s="8" t="s">
        <v>46</v>
      </c>
      <c r="H22" s="8" t="s">
        <v>47</v>
      </c>
    </row>
    <row r="23" s="3" customFormat="1" ht="13" customHeight="1" spans="1:8">
      <c r="A23" s="31"/>
      <c r="B23" s="32" t="s">
        <v>48</v>
      </c>
      <c r="C23" s="32" t="s">
        <v>49</v>
      </c>
      <c r="D23" s="33" t="s">
        <v>50</v>
      </c>
      <c r="E23" s="33"/>
      <c r="F23" s="47">
        <v>1</v>
      </c>
      <c r="G23" s="47">
        <v>1</v>
      </c>
      <c r="H23" s="8"/>
    </row>
    <row r="24" s="3" customFormat="1" ht="13" customHeight="1" spans="1:8">
      <c r="A24" s="31"/>
      <c r="B24" s="32"/>
      <c r="C24" s="32"/>
      <c r="D24" s="33" t="s">
        <v>51</v>
      </c>
      <c r="E24" s="33"/>
      <c r="F24" s="47">
        <v>12</v>
      </c>
      <c r="G24" s="47">
        <v>12</v>
      </c>
      <c r="H24" s="8"/>
    </row>
    <row r="25" s="3" customFormat="1" ht="13" customHeight="1" spans="1:8">
      <c r="A25" s="31"/>
      <c r="B25" s="32"/>
      <c r="C25" s="32" t="s">
        <v>52</v>
      </c>
      <c r="D25" s="33" t="s">
        <v>53</v>
      </c>
      <c r="E25" s="33"/>
      <c r="F25" s="14">
        <v>1</v>
      </c>
      <c r="G25" s="14">
        <v>1</v>
      </c>
      <c r="H25" s="8"/>
    </row>
    <row r="26" s="3" customFormat="1" ht="13" customHeight="1" spans="1:8">
      <c r="A26" s="31"/>
      <c r="B26" s="32"/>
      <c r="C26" s="32"/>
      <c r="D26" s="33" t="s">
        <v>54</v>
      </c>
      <c r="E26" s="33"/>
      <c r="F26" s="14">
        <v>1</v>
      </c>
      <c r="G26" s="14">
        <v>1</v>
      </c>
      <c r="H26" s="8"/>
    </row>
    <row r="27" s="3" customFormat="1" ht="13" customHeight="1" spans="1:8">
      <c r="A27" s="31"/>
      <c r="B27" s="32"/>
      <c r="C27" s="32" t="s">
        <v>55</v>
      </c>
      <c r="D27" s="33" t="s">
        <v>56</v>
      </c>
      <c r="E27" s="33"/>
      <c r="F27" s="14">
        <v>1</v>
      </c>
      <c r="G27" s="14">
        <v>1</v>
      </c>
      <c r="H27" s="8"/>
    </row>
    <row r="28" s="3" customFormat="1" ht="13" customHeight="1" spans="1:8">
      <c r="A28" s="31"/>
      <c r="B28" s="32"/>
      <c r="C28" s="32"/>
      <c r="D28" s="33" t="s">
        <v>57</v>
      </c>
      <c r="E28" s="33"/>
      <c r="F28" s="14">
        <v>1</v>
      </c>
      <c r="G28" s="14">
        <v>1</v>
      </c>
      <c r="H28" s="8"/>
    </row>
    <row r="29" s="3" customFormat="1" ht="13" customHeight="1" spans="1:8">
      <c r="A29" s="31"/>
      <c r="B29" s="32"/>
      <c r="C29" s="32"/>
      <c r="D29" s="33" t="s">
        <v>58</v>
      </c>
      <c r="E29" s="33"/>
      <c r="F29" s="14">
        <v>1</v>
      </c>
      <c r="G29" s="14">
        <v>1</v>
      </c>
      <c r="H29" s="8"/>
    </row>
    <row r="30" s="3" customFormat="1" ht="13" customHeight="1" spans="1:8">
      <c r="A30" s="31"/>
      <c r="B30" s="32"/>
      <c r="C30" s="40" t="s">
        <v>60</v>
      </c>
      <c r="D30" s="33" t="s">
        <v>61</v>
      </c>
      <c r="E30" s="33"/>
      <c r="F30" s="14">
        <v>1</v>
      </c>
      <c r="G30" s="14">
        <v>1</v>
      </c>
      <c r="H30" s="8"/>
    </row>
    <row r="31" s="3" customFormat="1" ht="13" customHeight="1" spans="1:8">
      <c r="A31" s="31"/>
      <c r="B31" s="32"/>
      <c r="C31" s="41"/>
      <c r="D31" s="33" t="s">
        <v>62</v>
      </c>
      <c r="E31" s="33"/>
      <c r="F31" s="14">
        <v>1</v>
      </c>
      <c r="G31" s="14">
        <v>1</v>
      </c>
      <c r="H31" s="8"/>
    </row>
    <row r="32" s="3" customFormat="1" ht="13" customHeight="1" spans="1:8">
      <c r="A32" s="31"/>
      <c r="B32" s="32" t="s">
        <v>63</v>
      </c>
      <c r="C32" s="32" t="s">
        <v>64</v>
      </c>
      <c r="D32" s="33" t="s">
        <v>65</v>
      </c>
      <c r="E32" s="33"/>
      <c r="F32" s="8">
        <v>800</v>
      </c>
      <c r="G32" s="8">
        <v>800</v>
      </c>
      <c r="H32" s="8"/>
    </row>
    <row r="33" s="3" customFormat="1" ht="13" customHeight="1" spans="1:8">
      <c r="A33" s="31"/>
      <c r="B33" s="32"/>
      <c r="C33" s="32" t="s">
        <v>66</v>
      </c>
      <c r="D33" s="33" t="s">
        <v>67</v>
      </c>
      <c r="E33" s="33"/>
      <c r="F33" s="8">
        <v>2150</v>
      </c>
      <c r="G33" s="8">
        <v>2150</v>
      </c>
      <c r="H33" s="8"/>
    </row>
    <row r="34" s="3" customFormat="1" ht="13" customHeight="1" spans="1:8">
      <c r="A34" s="31"/>
      <c r="B34" s="32"/>
      <c r="C34" s="40" t="s">
        <v>68</v>
      </c>
      <c r="D34" s="33" t="s">
        <v>69</v>
      </c>
      <c r="E34" s="33"/>
      <c r="F34" s="8">
        <v>0</v>
      </c>
      <c r="G34" s="8">
        <v>0</v>
      </c>
      <c r="H34" s="8"/>
    </row>
    <row r="35" s="3" customFormat="1" ht="13" customHeight="1" spans="1:8">
      <c r="A35" s="31"/>
      <c r="B35" s="32"/>
      <c r="C35" s="41"/>
      <c r="D35" s="33" t="s">
        <v>70</v>
      </c>
      <c r="E35" s="33"/>
      <c r="F35" s="8" t="s">
        <v>71</v>
      </c>
      <c r="G35" s="8" t="s">
        <v>71</v>
      </c>
      <c r="H35" s="8"/>
    </row>
    <row r="36" s="3" customFormat="1" ht="13" customHeight="1" spans="1:8">
      <c r="A36" s="31"/>
      <c r="B36" s="32"/>
      <c r="C36" s="43" t="s">
        <v>72</v>
      </c>
      <c r="D36" s="33" t="s">
        <v>73</v>
      </c>
      <c r="E36" s="33"/>
      <c r="F36" s="14">
        <v>1</v>
      </c>
      <c r="G36" s="14">
        <v>1</v>
      </c>
      <c r="H36" s="8"/>
    </row>
    <row r="37" s="3" customFormat="1" ht="13" customHeight="1" spans="1:8">
      <c r="A37" s="31"/>
      <c r="B37" s="32"/>
      <c r="C37" s="41"/>
      <c r="D37" s="33" t="s">
        <v>74</v>
      </c>
      <c r="E37" s="33"/>
      <c r="F37" s="8" t="s">
        <v>71</v>
      </c>
      <c r="G37" s="8" t="s">
        <v>71</v>
      </c>
      <c r="H37" s="8"/>
    </row>
    <row r="38" s="3" customFormat="1" ht="13" customHeight="1" spans="1:8">
      <c r="A38" s="31"/>
      <c r="B38" s="40" t="s">
        <v>75</v>
      </c>
      <c r="C38" s="43" t="s">
        <v>76</v>
      </c>
      <c r="D38" s="33" t="s">
        <v>77</v>
      </c>
      <c r="E38" s="33"/>
      <c r="F38" s="14">
        <v>0.9</v>
      </c>
      <c r="G38" s="14">
        <v>0.9</v>
      </c>
      <c r="H38" s="8"/>
    </row>
    <row r="39" s="3" customFormat="1" ht="19" customHeight="1" spans="1:8">
      <c r="A39" s="31"/>
      <c r="B39" s="41"/>
      <c r="C39" s="41"/>
      <c r="D39" s="33" t="s">
        <v>78</v>
      </c>
      <c r="E39" s="33"/>
      <c r="F39" s="14">
        <v>1</v>
      </c>
      <c r="G39" s="14">
        <v>1</v>
      </c>
      <c r="H39" s="8"/>
    </row>
    <row r="40" s="3" customFormat="1" ht="16" customHeight="1" spans="1:8">
      <c r="A40" s="44" t="s">
        <v>79</v>
      </c>
      <c r="B40" s="45" t="s">
        <v>80</v>
      </c>
      <c r="C40" s="45"/>
      <c r="D40" s="45"/>
      <c r="E40" s="45"/>
      <c r="F40" s="45"/>
      <c r="G40" s="45"/>
      <c r="H40" s="45"/>
    </row>
    <row r="41" s="3" customFormat="1" ht="13" customHeight="1" spans="1:8">
      <c r="A41" s="46" t="s">
        <v>81</v>
      </c>
      <c r="B41" s="46"/>
      <c r="C41" s="46"/>
      <c r="D41" s="46"/>
      <c r="E41" s="46"/>
      <c r="F41" s="46"/>
      <c r="G41" s="46"/>
      <c r="H41" s="46"/>
    </row>
    <row r="42" s="3" customFormat="1" ht="14" customHeight="1" spans="1:8">
      <c r="A42" s="46" t="s">
        <v>82</v>
      </c>
      <c r="B42" s="46"/>
      <c r="C42" s="46"/>
      <c r="D42" s="46"/>
      <c r="E42" s="46"/>
      <c r="F42" s="46"/>
      <c r="G42" s="46"/>
      <c r="H42" s="46"/>
    </row>
    <row r="43" s="3" customFormat="1" ht="14" customHeight="1" spans="1:8">
      <c r="A43" s="46" t="s">
        <v>83</v>
      </c>
      <c r="B43" s="46"/>
      <c r="C43" s="46"/>
      <c r="D43" s="46"/>
      <c r="E43" s="46"/>
      <c r="F43" s="46"/>
      <c r="G43" s="46"/>
      <c r="H43" s="46"/>
    </row>
  </sheetData>
  <mergeCells count="62">
    <mergeCell ref="A2:H2"/>
    <mergeCell ref="A3:H3"/>
    <mergeCell ref="A4:C4"/>
    <mergeCell ref="D4:H4"/>
    <mergeCell ref="A5:C5"/>
    <mergeCell ref="D5:H5"/>
    <mergeCell ref="A6:C6"/>
    <mergeCell ref="D6:E6"/>
    <mergeCell ref="G6:H6"/>
    <mergeCell ref="F7:G7"/>
    <mergeCell ref="F8:G8"/>
    <mergeCell ref="F9:G9"/>
    <mergeCell ref="F10:G10"/>
    <mergeCell ref="F11:G11"/>
    <mergeCell ref="E12:G12"/>
    <mergeCell ref="E13:G13"/>
    <mergeCell ref="E14:G14"/>
    <mergeCell ref="E15:G15"/>
    <mergeCell ref="E16:G16"/>
    <mergeCell ref="E17:G17"/>
    <mergeCell ref="E18:G18"/>
    <mergeCell ref="E19:G19"/>
    <mergeCell ref="B20:E20"/>
    <mergeCell ref="F20:H20"/>
    <mergeCell ref="B21:E21"/>
    <mergeCell ref="F21:H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B40:H40"/>
    <mergeCell ref="A41:H41"/>
    <mergeCell ref="A42:H42"/>
    <mergeCell ref="A43:H43"/>
    <mergeCell ref="A20:A21"/>
    <mergeCell ref="A22:A39"/>
    <mergeCell ref="B23:B31"/>
    <mergeCell ref="B32:B37"/>
    <mergeCell ref="B38:B39"/>
    <mergeCell ref="C23:C24"/>
    <mergeCell ref="C25:C26"/>
    <mergeCell ref="C27:C29"/>
    <mergeCell ref="C30:C31"/>
    <mergeCell ref="C34:C35"/>
    <mergeCell ref="C36:C37"/>
    <mergeCell ref="C38:C39"/>
    <mergeCell ref="A7:C11"/>
    <mergeCell ref="A12:C19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workbookViewId="0">
      <selection activeCell="C32" sqref="C32"/>
    </sheetView>
  </sheetViews>
  <sheetFormatPr defaultColWidth="9" defaultRowHeight="13.5" outlineLevelCol="7"/>
  <cols>
    <col min="1" max="1" width="4.63333333333333" style="2" customWidth="1"/>
    <col min="2" max="2" width="6.63333333333333" style="2" customWidth="1"/>
    <col min="3" max="3" width="10.475" style="2" customWidth="1"/>
    <col min="4" max="4" width="18.5" style="2" customWidth="1"/>
    <col min="5" max="5" width="17.4833333333333" style="2" customWidth="1"/>
    <col min="6" max="6" width="13.1333333333333" style="2" customWidth="1"/>
    <col min="7" max="7" width="13.1666666666667" style="2" customWidth="1"/>
    <col min="8" max="8" width="18.1666666666667" style="2" customWidth="1"/>
    <col min="9" max="16384" width="9" style="2"/>
  </cols>
  <sheetData>
    <row r="1" s="1" customFormat="1" ht="16.5" customHeight="1" spans="1:8">
      <c r="A1" s="4" t="s">
        <v>0</v>
      </c>
      <c r="B1" s="5"/>
      <c r="C1" s="5"/>
      <c r="D1" s="5"/>
    </row>
    <row r="2" s="2" customFormat="1" ht="40" customHeight="1" spans="1:8">
      <c r="A2" s="6" t="s">
        <v>117</v>
      </c>
      <c r="B2" s="6"/>
      <c r="C2" s="6"/>
      <c r="D2" s="6"/>
      <c r="E2" s="6"/>
      <c r="F2" s="6"/>
      <c r="G2" s="6"/>
      <c r="H2" s="6"/>
    </row>
    <row r="3" s="2" customFormat="1" ht="21.65" customHeight="1" spans="1:8">
      <c r="A3" s="7" t="s">
        <v>2</v>
      </c>
      <c r="B3" s="7"/>
      <c r="C3" s="7"/>
      <c r="D3" s="7"/>
      <c r="E3" s="7"/>
      <c r="F3" s="7"/>
      <c r="G3" s="7"/>
      <c r="H3" s="7"/>
    </row>
    <row r="4" s="3" customFormat="1" ht="29" customHeight="1" spans="1:8">
      <c r="A4" s="8" t="s">
        <v>3</v>
      </c>
      <c r="B4" s="8"/>
      <c r="C4" s="8"/>
      <c r="D4" s="9" t="s">
        <v>4</v>
      </c>
      <c r="E4" s="10"/>
      <c r="F4" s="10"/>
      <c r="G4" s="10"/>
      <c r="H4" s="11"/>
    </row>
    <row r="5" s="3" customFormat="1" ht="16" customHeight="1" spans="1:8">
      <c r="A5" s="8" t="s">
        <v>5</v>
      </c>
      <c r="B5" s="8"/>
      <c r="C5" s="8"/>
      <c r="D5" s="12" t="s">
        <v>6</v>
      </c>
      <c r="E5" s="12"/>
      <c r="F5" s="12"/>
      <c r="G5" s="12"/>
      <c r="H5" s="12"/>
    </row>
    <row r="6" s="3" customFormat="1" ht="16" customHeight="1" spans="1:8">
      <c r="A6" s="8" t="s">
        <v>7</v>
      </c>
      <c r="B6" s="8"/>
      <c r="C6" s="8"/>
      <c r="D6" s="12" t="s">
        <v>8</v>
      </c>
      <c r="E6" s="8"/>
      <c r="F6" s="8" t="s">
        <v>9</v>
      </c>
      <c r="G6" s="8" t="s">
        <v>118</v>
      </c>
      <c r="H6" s="8"/>
    </row>
    <row r="7" s="3" customFormat="1" ht="29" customHeight="1" spans="1:8">
      <c r="A7" s="8" t="s">
        <v>11</v>
      </c>
      <c r="B7" s="8"/>
      <c r="C7" s="8"/>
      <c r="D7" s="13"/>
      <c r="E7" s="8" t="s">
        <v>12</v>
      </c>
      <c r="F7" s="8" t="s">
        <v>13</v>
      </c>
      <c r="G7" s="8"/>
      <c r="H7" s="8" t="s">
        <v>14</v>
      </c>
    </row>
    <row r="8" s="3" customFormat="1" ht="16" customHeight="1" spans="1:8">
      <c r="A8" s="8"/>
      <c r="B8" s="8"/>
      <c r="C8" s="8"/>
      <c r="D8" s="13" t="s">
        <v>15</v>
      </c>
      <c r="E8" s="12">
        <v>70</v>
      </c>
      <c r="F8" s="8">
        <v>0</v>
      </c>
      <c r="G8" s="8"/>
      <c r="H8" s="14">
        <v>0</v>
      </c>
    </row>
    <row r="9" s="3" customFormat="1" ht="16" customHeight="1" spans="1:8">
      <c r="A9" s="8"/>
      <c r="B9" s="8"/>
      <c r="C9" s="8"/>
      <c r="D9" s="15" t="s">
        <v>16</v>
      </c>
      <c r="E9" s="12">
        <v>70</v>
      </c>
      <c r="F9" s="8">
        <v>0</v>
      </c>
      <c r="G9" s="8"/>
      <c r="H9" s="14">
        <v>0</v>
      </c>
    </row>
    <row r="10" s="3" customFormat="1" ht="16" customHeight="1" spans="1:8">
      <c r="A10" s="8"/>
      <c r="B10" s="8"/>
      <c r="C10" s="8"/>
      <c r="D10" s="13" t="s">
        <v>17</v>
      </c>
      <c r="E10" s="12"/>
      <c r="F10" s="8"/>
      <c r="G10" s="8"/>
      <c r="H10" s="8"/>
    </row>
    <row r="11" s="3" customFormat="1" ht="16" customHeight="1" spans="1:8">
      <c r="A11" s="8"/>
      <c r="B11" s="8"/>
      <c r="C11" s="8"/>
      <c r="D11" s="16" t="s">
        <v>18</v>
      </c>
      <c r="E11" s="12"/>
      <c r="F11" s="8"/>
      <c r="G11" s="8"/>
      <c r="H11" s="8"/>
    </row>
    <row r="12" s="3" customFormat="1" ht="16" customHeight="1" spans="1:8">
      <c r="A12" s="17" t="s">
        <v>19</v>
      </c>
      <c r="B12" s="18"/>
      <c r="C12" s="19"/>
      <c r="D12" s="16"/>
      <c r="E12" s="20" t="s">
        <v>20</v>
      </c>
      <c r="F12" s="21"/>
      <c r="G12" s="22"/>
      <c r="H12" s="8" t="s">
        <v>21</v>
      </c>
    </row>
    <row r="13" s="3" customFormat="1" ht="16" customHeight="1" spans="1:8">
      <c r="A13" s="23"/>
      <c r="B13" s="24"/>
      <c r="C13" s="25"/>
      <c r="D13" s="16" t="s">
        <v>22</v>
      </c>
      <c r="E13" s="20"/>
      <c r="F13" s="21"/>
      <c r="G13" s="22"/>
      <c r="H13" s="8"/>
    </row>
    <row r="14" s="3" customFormat="1" ht="16" customHeight="1" spans="1:8">
      <c r="A14" s="23"/>
      <c r="B14" s="24"/>
      <c r="C14" s="25"/>
      <c r="D14" s="16" t="s">
        <v>24</v>
      </c>
      <c r="E14" s="20"/>
      <c r="F14" s="21"/>
      <c r="G14" s="22"/>
      <c r="H14" s="8"/>
    </row>
    <row r="15" s="3" customFormat="1" ht="16" customHeight="1" spans="1:8">
      <c r="A15" s="23"/>
      <c r="B15" s="24"/>
      <c r="C15" s="25"/>
      <c r="D15" s="16" t="s">
        <v>26</v>
      </c>
      <c r="E15" s="20"/>
      <c r="F15" s="21"/>
      <c r="G15" s="22"/>
      <c r="H15" s="8"/>
    </row>
    <row r="16" s="3" customFormat="1" ht="16" customHeight="1" spans="1:8">
      <c r="A16" s="23"/>
      <c r="B16" s="24"/>
      <c r="C16" s="25"/>
      <c r="D16" s="16" t="s">
        <v>28</v>
      </c>
      <c r="E16" s="20"/>
      <c r="F16" s="21"/>
      <c r="G16" s="22"/>
      <c r="H16" s="8"/>
    </row>
    <row r="17" s="3" customFormat="1" ht="16" customHeight="1" spans="1:8">
      <c r="A17" s="23"/>
      <c r="B17" s="24"/>
      <c r="C17" s="25"/>
      <c r="D17" s="16" t="s">
        <v>30</v>
      </c>
      <c r="E17" s="20"/>
      <c r="F17" s="21"/>
      <c r="G17" s="22"/>
      <c r="H17" s="8"/>
    </row>
    <row r="18" s="3" customFormat="1" ht="16" customHeight="1" spans="1:8">
      <c r="A18" s="23"/>
      <c r="B18" s="24"/>
      <c r="C18" s="25"/>
      <c r="D18" s="16" t="s">
        <v>32</v>
      </c>
      <c r="E18" s="20"/>
      <c r="F18" s="21"/>
      <c r="G18" s="22"/>
      <c r="H18" s="8"/>
    </row>
    <row r="19" s="3" customFormat="1" ht="16" customHeight="1" spans="1:8">
      <c r="A19" s="26"/>
      <c r="B19" s="27"/>
      <c r="C19" s="28"/>
      <c r="D19" s="16" t="s">
        <v>34</v>
      </c>
      <c r="E19" s="20"/>
      <c r="F19" s="21"/>
      <c r="G19" s="22"/>
      <c r="H19" s="8"/>
    </row>
    <row r="20" s="3" customFormat="1" ht="16" customHeight="1" spans="1:8">
      <c r="A20" s="8" t="s">
        <v>36</v>
      </c>
      <c r="B20" s="8" t="s">
        <v>37</v>
      </c>
      <c r="C20" s="8"/>
      <c r="D20" s="8"/>
      <c r="E20" s="8"/>
      <c r="F20" s="8" t="s">
        <v>38</v>
      </c>
      <c r="G20" s="8"/>
      <c r="H20" s="8"/>
    </row>
    <row r="21" s="3" customFormat="1" ht="46" customHeight="1" spans="1:8">
      <c r="A21" s="8"/>
      <c r="B21" s="29" t="s">
        <v>119</v>
      </c>
      <c r="C21" s="30"/>
      <c r="D21" s="30"/>
      <c r="E21" s="30"/>
      <c r="F21" s="29" t="s">
        <v>120</v>
      </c>
      <c r="G21" s="30"/>
      <c r="H21" s="30"/>
    </row>
    <row r="22" s="3" customFormat="1" ht="26.15" customHeight="1" spans="1:8">
      <c r="A22" s="31" t="s">
        <v>41</v>
      </c>
      <c r="B22" s="8" t="s">
        <v>42</v>
      </c>
      <c r="C22" s="8" t="s">
        <v>43</v>
      </c>
      <c r="D22" s="8" t="s">
        <v>44</v>
      </c>
      <c r="E22" s="8"/>
      <c r="F22" s="8" t="s">
        <v>45</v>
      </c>
      <c r="G22" s="8" t="s">
        <v>46</v>
      </c>
      <c r="H22" s="8" t="s">
        <v>47</v>
      </c>
    </row>
    <row r="23" s="3" customFormat="1" ht="13" customHeight="1" spans="1:8">
      <c r="A23" s="31"/>
      <c r="B23" s="32" t="s">
        <v>48</v>
      </c>
      <c r="C23" s="32" t="s">
        <v>49</v>
      </c>
      <c r="D23" s="33" t="s">
        <v>50</v>
      </c>
      <c r="E23" s="33"/>
      <c r="F23" s="34">
        <v>1</v>
      </c>
      <c r="G23" s="35">
        <v>1</v>
      </c>
      <c r="H23" s="35"/>
    </row>
    <row r="24" s="3" customFormat="1" ht="13" customHeight="1" spans="1:8">
      <c r="A24" s="31"/>
      <c r="B24" s="32"/>
      <c r="C24" s="32"/>
      <c r="D24" s="33" t="s">
        <v>51</v>
      </c>
      <c r="E24" s="33"/>
      <c r="F24" s="36">
        <v>205</v>
      </c>
      <c r="G24" s="37">
        <v>205</v>
      </c>
      <c r="H24" s="37"/>
    </row>
    <row r="25" s="3" customFormat="1" ht="13" customHeight="1" spans="1:8">
      <c r="A25" s="31"/>
      <c r="B25" s="32"/>
      <c r="C25" s="32" t="s">
        <v>52</v>
      </c>
      <c r="D25" s="33" t="s">
        <v>53</v>
      </c>
      <c r="E25" s="33"/>
      <c r="F25" s="38">
        <v>100</v>
      </c>
      <c r="G25" s="39">
        <v>100</v>
      </c>
      <c r="H25" s="37"/>
    </row>
    <row r="26" s="3" customFormat="1" ht="13" customHeight="1" spans="1:8">
      <c r="A26" s="31"/>
      <c r="B26" s="32"/>
      <c r="C26" s="32"/>
      <c r="D26" s="33" t="s">
        <v>54</v>
      </c>
      <c r="E26" s="33"/>
      <c r="F26" s="38">
        <v>100</v>
      </c>
      <c r="G26" s="37">
        <v>0</v>
      </c>
      <c r="H26" s="37" t="s">
        <v>121</v>
      </c>
    </row>
    <row r="27" s="3" customFormat="1" ht="13" customHeight="1" spans="1:8">
      <c r="A27" s="31"/>
      <c r="B27" s="32"/>
      <c r="C27" s="32" t="s">
        <v>55</v>
      </c>
      <c r="D27" s="33" t="s">
        <v>56</v>
      </c>
      <c r="E27" s="33"/>
      <c r="F27" s="38">
        <v>100</v>
      </c>
      <c r="G27" s="37">
        <v>100</v>
      </c>
      <c r="H27" s="37"/>
    </row>
    <row r="28" s="3" customFormat="1" ht="13" customHeight="1" spans="1:8">
      <c r="A28" s="31"/>
      <c r="B28" s="32"/>
      <c r="C28" s="32"/>
      <c r="D28" s="33" t="s">
        <v>57</v>
      </c>
      <c r="E28" s="33"/>
      <c r="F28" s="38">
        <v>100</v>
      </c>
      <c r="G28" s="37">
        <v>0</v>
      </c>
      <c r="H28" s="37"/>
    </row>
    <row r="29" s="3" customFormat="1" ht="13" customHeight="1" spans="1:8">
      <c r="A29" s="31"/>
      <c r="B29" s="32"/>
      <c r="C29" s="32"/>
      <c r="D29" s="33" t="s">
        <v>58</v>
      </c>
      <c r="E29" s="33"/>
      <c r="F29" s="38">
        <v>100</v>
      </c>
      <c r="G29" s="37">
        <v>100</v>
      </c>
      <c r="H29" s="37"/>
    </row>
    <row r="30" s="3" customFormat="1" ht="13" customHeight="1" spans="1:8">
      <c r="A30" s="31"/>
      <c r="B30" s="32"/>
      <c r="C30" s="40" t="s">
        <v>60</v>
      </c>
      <c r="D30" s="33" t="s">
        <v>61</v>
      </c>
      <c r="E30" s="33"/>
      <c r="F30" s="38">
        <v>100</v>
      </c>
      <c r="G30" s="37">
        <v>100</v>
      </c>
      <c r="H30" s="37"/>
    </row>
    <row r="31" s="3" customFormat="1" ht="13" customHeight="1" spans="1:8">
      <c r="A31" s="31"/>
      <c r="B31" s="32"/>
      <c r="C31" s="41"/>
      <c r="D31" s="33" t="s">
        <v>62</v>
      </c>
      <c r="E31" s="33"/>
      <c r="F31" s="38">
        <v>100</v>
      </c>
      <c r="G31" s="37">
        <v>100</v>
      </c>
      <c r="H31" s="37"/>
    </row>
    <row r="32" s="3" customFormat="1" ht="13" customHeight="1" spans="1:8">
      <c r="A32" s="31"/>
      <c r="B32" s="32" t="s">
        <v>63</v>
      </c>
      <c r="C32" s="32" t="s">
        <v>64</v>
      </c>
      <c r="D32" s="33" t="s">
        <v>65</v>
      </c>
      <c r="E32" s="33"/>
      <c r="F32" s="38">
        <v>0</v>
      </c>
      <c r="G32" s="37">
        <v>0</v>
      </c>
      <c r="H32" s="37"/>
    </row>
    <row r="33" s="3" customFormat="1" ht="13" customHeight="1" spans="1:8">
      <c r="A33" s="31"/>
      <c r="B33" s="32"/>
      <c r="C33" s="32" t="s">
        <v>66</v>
      </c>
      <c r="D33" s="33" t="s">
        <v>67</v>
      </c>
      <c r="E33" s="33"/>
      <c r="F33" s="38">
        <v>205</v>
      </c>
      <c r="G33" s="42">
        <v>205</v>
      </c>
      <c r="H33" s="37"/>
    </row>
    <row r="34" s="3" customFormat="1" ht="13" customHeight="1" spans="1:8">
      <c r="A34" s="31"/>
      <c r="B34" s="32"/>
      <c r="C34" s="40" t="s">
        <v>68</v>
      </c>
      <c r="D34" s="33" t="s">
        <v>69</v>
      </c>
      <c r="E34" s="33"/>
      <c r="F34" s="38">
        <v>0</v>
      </c>
      <c r="G34" s="37">
        <v>0</v>
      </c>
      <c r="H34" s="37"/>
    </row>
    <row r="35" s="3" customFormat="1" ht="13" customHeight="1" spans="1:8">
      <c r="A35" s="31"/>
      <c r="B35" s="32"/>
      <c r="C35" s="41"/>
      <c r="D35" s="33" t="s">
        <v>70</v>
      </c>
      <c r="E35" s="33"/>
      <c r="F35" s="38" t="s">
        <v>71</v>
      </c>
      <c r="G35" s="37" t="s">
        <v>71</v>
      </c>
      <c r="H35" s="37"/>
    </row>
    <row r="36" s="3" customFormat="1" ht="13" customHeight="1" spans="1:8">
      <c r="A36" s="31"/>
      <c r="B36" s="32"/>
      <c r="C36" s="43" t="s">
        <v>72</v>
      </c>
      <c r="D36" s="33" t="s">
        <v>73</v>
      </c>
      <c r="E36" s="33"/>
      <c r="F36" s="38">
        <v>100</v>
      </c>
      <c r="G36" s="37">
        <v>100</v>
      </c>
      <c r="H36" s="37"/>
    </row>
    <row r="37" s="3" customFormat="1" ht="13" customHeight="1" spans="1:8">
      <c r="A37" s="31"/>
      <c r="B37" s="32"/>
      <c r="C37" s="41"/>
      <c r="D37" s="33" t="s">
        <v>74</v>
      </c>
      <c r="E37" s="33"/>
      <c r="F37" s="38" t="s">
        <v>122</v>
      </c>
      <c r="G37" s="37" t="s">
        <v>122</v>
      </c>
      <c r="H37" s="37"/>
    </row>
    <row r="38" s="3" customFormat="1" ht="13" customHeight="1" spans="1:8">
      <c r="A38" s="31"/>
      <c r="B38" s="40" t="s">
        <v>75</v>
      </c>
      <c r="C38" s="43" t="s">
        <v>76</v>
      </c>
      <c r="D38" s="33" t="s">
        <v>77</v>
      </c>
      <c r="E38" s="33"/>
      <c r="F38" s="38">
        <v>80</v>
      </c>
      <c r="G38" s="37">
        <v>90</v>
      </c>
      <c r="H38" s="37"/>
    </row>
    <row r="39" s="3" customFormat="1" ht="19" customHeight="1" spans="1:8">
      <c r="A39" s="31"/>
      <c r="B39" s="41"/>
      <c r="C39" s="41"/>
      <c r="D39" s="33" t="s">
        <v>78</v>
      </c>
      <c r="E39" s="33"/>
      <c r="F39" s="38">
        <v>100</v>
      </c>
      <c r="G39" s="37">
        <v>100</v>
      </c>
      <c r="H39" s="37"/>
    </row>
    <row r="40" s="3" customFormat="1" ht="16" customHeight="1" spans="1:8">
      <c r="A40" s="44" t="s">
        <v>79</v>
      </c>
      <c r="B40" s="45" t="s">
        <v>80</v>
      </c>
      <c r="C40" s="45"/>
      <c r="D40" s="45"/>
      <c r="E40" s="45"/>
      <c r="F40" s="45"/>
      <c r="G40" s="45"/>
      <c r="H40" s="45"/>
    </row>
    <row r="41" s="3" customFormat="1" ht="13" customHeight="1" spans="1:8">
      <c r="A41" s="46" t="s">
        <v>81</v>
      </c>
      <c r="B41" s="46"/>
      <c r="C41" s="46"/>
      <c r="D41" s="46"/>
      <c r="E41" s="46"/>
      <c r="F41" s="46"/>
      <c r="G41" s="46"/>
      <c r="H41" s="46"/>
    </row>
    <row r="42" s="3" customFormat="1" ht="14" customHeight="1" spans="1:8">
      <c r="A42" s="46" t="s">
        <v>82</v>
      </c>
      <c r="B42" s="46"/>
      <c r="C42" s="46"/>
      <c r="D42" s="46"/>
      <c r="E42" s="46"/>
      <c r="F42" s="46"/>
      <c r="G42" s="46"/>
      <c r="H42" s="46"/>
    </row>
    <row r="43" s="3" customFormat="1" ht="14" customHeight="1" spans="1:8">
      <c r="A43" s="46" t="s">
        <v>83</v>
      </c>
      <c r="B43" s="46"/>
      <c r="C43" s="46"/>
      <c r="D43" s="46"/>
      <c r="E43" s="46"/>
      <c r="F43" s="46"/>
      <c r="G43" s="46"/>
      <c r="H43" s="46"/>
    </row>
  </sheetData>
  <mergeCells count="62">
    <mergeCell ref="A2:H2"/>
    <mergeCell ref="A3:H3"/>
    <mergeCell ref="A4:C4"/>
    <mergeCell ref="D4:H4"/>
    <mergeCell ref="A5:C5"/>
    <mergeCell ref="D5:H5"/>
    <mergeCell ref="A6:C6"/>
    <mergeCell ref="D6:E6"/>
    <mergeCell ref="G6:H6"/>
    <mergeCell ref="F7:G7"/>
    <mergeCell ref="F8:G8"/>
    <mergeCell ref="F9:G9"/>
    <mergeCell ref="F10:G10"/>
    <mergeCell ref="F11:G11"/>
    <mergeCell ref="E12:G12"/>
    <mergeCell ref="E13:G13"/>
    <mergeCell ref="E14:G14"/>
    <mergeCell ref="E15:G15"/>
    <mergeCell ref="E16:G16"/>
    <mergeCell ref="E17:G17"/>
    <mergeCell ref="E18:G18"/>
    <mergeCell ref="E19:G19"/>
    <mergeCell ref="B20:E20"/>
    <mergeCell ref="F20:H20"/>
    <mergeCell ref="B21:E21"/>
    <mergeCell ref="F21:H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B40:H40"/>
    <mergeCell ref="A41:H41"/>
    <mergeCell ref="A42:H42"/>
    <mergeCell ref="A43:H43"/>
    <mergeCell ref="A20:A21"/>
    <mergeCell ref="A22:A39"/>
    <mergeCell ref="B23:B31"/>
    <mergeCell ref="B32:B37"/>
    <mergeCell ref="B38:B39"/>
    <mergeCell ref="C23:C24"/>
    <mergeCell ref="C25:C26"/>
    <mergeCell ref="C27:C29"/>
    <mergeCell ref="C30:C31"/>
    <mergeCell ref="C34:C35"/>
    <mergeCell ref="C36:C37"/>
    <mergeCell ref="C38:C39"/>
    <mergeCell ref="A7:C11"/>
    <mergeCell ref="A12:C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市移民办</Company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福州市汇总</vt:lpstr>
      <vt:lpstr>福清</vt:lpstr>
      <vt:lpstr>连江</vt:lpstr>
      <vt:lpstr>罗源</vt:lpstr>
      <vt:lpstr>长乐</vt:lpstr>
      <vt:lpstr>闽清</vt:lpstr>
      <vt:lpstr>马尾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WPS_1540646809</cp:lastModifiedBy>
  <dcterms:created xsi:type="dcterms:W3CDTF">2024-03-18T02:31:00Z</dcterms:created>
  <dcterms:modified xsi:type="dcterms:W3CDTF">2026-08-19T02:02:46Z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C8EF53DBCD614FC2BBBC4E01E37B61CA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